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5-Olympiades\46e\Sujets\"/>
    </mc:Choice>
  </mc:AlternateContent>
  <xr:revisionPtr revIDLastSave="0" documentId="13_ncr:1_{02B754A9-9EEE-4C5E-A135-6296FB532594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4 groupes de 2 jurés" sheetId="3" r:id="rId1"/>
    <sheet name="Jurés et compétences" sheetId="1" state="hidden" r:id="rId2"/>
    <sheet name="Corrections Judgement" sheetId="4" r:id="rId3"/>
  </sheets>
  <definedNames>
    <definedName name="_xlnm.Print_Area" localSheetId="0">'4 groupes de 2 jurés'!$A$2:$K$55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5" i="3" l="1"/>
  <c r="E4" i="1" l="1"/>
  <c r="E6" i="1"/>
  <c r="E2" i="1"/>
  <c r="E8" i="1"/>
  <c r="E9" i="1"/>
  <c r="E7" i="1"/>
  <c r="E3" i="1"/>
  <c r="E5" i="1"/>
</calcChain>
</file>

<file path=xl/sharedStrings.xml><?xml version="1.0" encoding="utf-8"?>
<sst xmlns="http://schemas.openxmlformats.org/spreadsheetml/2006/main" count="262" uniqueCount="148">
  <si>
    <t>A</t>
  </si>
  <si>
    <t>B</t>
  </si>
  <si>
    <t>C</t>
  </si>
  <si>
    <t>D</t>
  </si>
  <si>
    <t>E</t>
  </si>
  <si>
    <t>F</t>
  </si>
  <si>
    <t>G</t>
  </si>
  <si>
    <t>H</t>
  </si>
  <si>
    <t>Surveillance</t>
  </si>
  <si>
    <t>PEREIRA Mickaël</t>
  </si>
  <si>
    <t>SGARD Sylvain</t>
  </si>
  <si>
    <t>MERCK Pascal</t>
  </si>
  <si>
    <t>FEVRIER Patrice</t>
  </si>
  <si>
    <t>PONTACQ Laurent</t>
  </si>
  <si>
    <t>KRIMOU Rafik</t>
  </si>
  <si>
    <t>MARY Adrien</t>
  </si>
  <si>
    <t>Participation juré national</t>
  </si>
  <si>
    <t>Maitrise Inventor</t>
  </si>
  <si>
    <t>A1</t>
  </si>
  <si>
    <t>A2</t>
  </si>
  <si>
    <t>A3</t>
  </si>
  <si>
    <t>B1</t>
  </si>
  <si>
    <t>B2</t>
  </si>
  <si>
    <t>B3</t>
  </si>
  <si>
    <t>B4</t>
  </si>
  <si>
    <t>B6</t>
  </si>
  <si>
    <t>B7</t>
  </si>
  <si>
    <t>B8</t>
  </si>
  <si>
    <t>C1</t>
  </si>
  <si>
    <t>C2</t>
  </si>
  <si>
    <t>A4</t>
  </si>
  <si>
    <t>A5</t>
  </si>
  <si>
    <t>GRE</t>
  </si>
  <si>
    <t>NAQ</t>
  </si>
  <si>
    <t>HDF</t>
  </si>
  <si>
    <t>OCC</t>
  </si>
  <si>
    <t>SUD</t>
  </si>
  <si>
    <t>ARA</t>
  </si>
  <si>
    <t>NOR</t>
  </si>
  <si>
    <t>BFC</t>
  </si>
  <si>
    <t>EUR</t>
  </si>
  <si>
    <t>CARTET Amélie</t>
  </si>
  <si>
    <t>DATCHY Corantin</t>
  </si>
  <si>
    <t>GALLE Diboan</t>
  </si>
  <si>
    <t>BAGNERIS Léo</t>
  </si>
  <si>
    <t>PRUVOST Angélique</t>
  </si>
  <si>
    <t xml:space="preserve">ADJIMI Alexandre </t>
  </si>
  <si>
    <t>Vérification identité des candidats</t>
  </si>
  <si>
    <t>Installation des périphériques informatiques</t>
  </si>
  <si>
    <t>Vérification et contrôle des caisses à outils</t>
  </si>
  <si>
    <t>Saisie CIS</t>
  </si>
  <si>
    <t>Collecte fichiers et signatures</t>
  </si>
  <si>
    <t xml:space="preserve">Distribution et nettoyage du matériel </t>
  </si>
  <si>
    <t>Gestion du temps - Récupération du matériel</t>
  </si>
  <si>
    <t>Collecte fichiers, plans et signatures</t>
  </si>
  <si>
    <t>RATTI Benjamin</t>
  </si>
  <si>
    <t>DIETSCHY Thomas</t>
  </si>
  <si>
    <t>BOINAY Antoine</t>
  </si>
  <si>
    <t>Préparation à la correction</t>
  </si>
  <si>
    <t>J-1 
Après-Midi</t>
  </si>
  <si>
    <t>J1
Matin</t>
  </si>
  <si>
    <t>J1
Après-Midi</t>
  </si>
  <si>
    <t>J2
Après-Midi</t>
  </si>
  <si>
    <t>J3
Après-Midi</t>
  </si>
  <si>
    <t>J3
Matin</t>
  </si>
  <si>
    <t>J1
Soir</t>
  </si>
  <si>
    <t>J2
Soir</t>
  </si>
  <si>
    <t>A2 - A5</t>
  </si>
  <si>
    <t>A3 - A6</t>
  </si>
  <si>
    <t>B3 - B6</t>
  </si>
  <si>
    <t>B4 - B8</t>
  </si>
  <si>
    <t>B1 - B5</t>
  </si>
  <si>
    <t>Correction</t>
  </si>
  <si>
    <t xml:space="preserve">Correction </t>
  </si>
  <si>
    <t xml:space="preserve">Préparation à la correction </t>
  </si>
  <si>
    <t>C5</t>
  </si>
  <si>
    <t>B5</t>
  </si>
  <si>
    <t>A6</t>
  </si>
  <si>
    <t>D1</t>
  </si>
  <si>
    <t>D2</t>
  </si>
  <si>
    <t>D3</t>
  </si>
  <si>
    <t>D5</t>
  </si>
  <si>
    <t>C3</t>
  </si>
  <si>
    <t>C1 - C4</t>
  </si>
  <si>
    <t>D1 - D2</t>
  </si>
  <si>
    <t>D7</t>
  </si>
  <si>
    <t>D6</t>
  </si>
  <si>
    <t>D4</t>
  </si>
  <si>
    <t>C4</t>
  </si>
  <si>
    <t>E4</t>
  </si>
  <si>
    <t>E1</t>
  </si>
  <si>
    <t>E2</t>
  </si>
  <si>
    <t>E3</t>
  </si>
  <si>
    <t>J2
Matin</t>
  </si>
  <si>
    <t>Vérification test imprimantes 3D</t>
  </si>
  <si>
    <t>Nb d'aspects</t>
  </si>
  <si>
    <t>Points</t>
  </si>
  <si>
    <t>Christophe M</t>
  </si>
  <si>
    <t>Christophe R</t>
  </si>
  <si>
    <t>Nicolas C</t>
  </si>
  <si>
    <t>David P</t>
  </si>
  <si>
    <t>Mickaël P</t>
  </si>
  <si>
    <t>Laurent P</t>
  </si>
  <si>
    <t>Pascal M</t>
  </si>
  <si>
    <t>Patrice F</t>
  </si>
  <si>
    <t>Sébastien W</t>
  </si>
  <si>
    <r>
      <rPr>
        <b/>
        <sz val="16"/>
        <color theme="1"/>
        <rFont val="Calibri"/>
        <family val="2"/>
        <scheme val="minor"/>
      </rPr>
      <t>A2</t>
    </r>
    <r>
      <rPr>
        <sz val="16"/>
        <color theme="1"/>
        <rFont val="Calibri"/>
        <family val="2"/>
        <scheme val="minor"/>
      </rPr>
      <t xml:space="preserve"> - 7 aspects - 2 points</t>
    </r>
  </si>
  <si>
    <r>
      <rPr>
        <b/>
        <sz val="16"/>
        <color theme="1"/>
        <rFont val="Calibri"/>
        <family val="2"/>
        <scheme val="minor"/>
      </rPr>
      <t>A1</t>
    </r>
    <r>
      <rPr>
        <sz val="16"/>
        <color theme="1"/>
        <rFont val="Calibri"/>
        <family val="2"/>
        <scheme val="minor"/>
      </rPr>
      <t xml:space="preserve"> - 9 aspects - 3 points</t>
    </r>
  </si>
  <si>
    <r>
      <rPr>
        <b/>
        <sz val="16"/>
        <color theme="1"/>
        <rFont val="Calibri"/>
        <family val="2"/>
        <scheme val="minor"/>
      </rPr>
      <t>A3</t>
    </r>
    <r>
      <rPr>
        <sz val="16"/>
        <color theme="1"/>
        <rFont val="Calibri"/>
        <family val="2"/>
        <scheme val="minor"/>
      </rPr>
      <t xml:space="preserve"> - 7 aspects - 1,8 point</t>
    </r>
  </si>
  <si>
    <r>
      <rPr>
        <b/>
        <sz val="16"/>
        <color theme="1"/>
        <rFont val="Calibri"/>
        <family val="2"/>
        <scheme val="minor"/>
      </rPr>
      <t xml:space="preserve">A4 </t>
    </r>
    <r>
      <rPr>
        <sz val="16"/>
        <color theme="1"/>
        <rFont val="Calibri"/>
        <family val="2"/>
        <scheme val="minor"/>
      </rPr>
      <t>- 7 aspects - 3 points</t>
    </r>
  </si>
  <si>
    <r>
      <rPr>
        <b/>
        <sz val="16"/>
        <color theme="1"/>
        <rFont val="Calibri"/>
        <family val="2"/>
        <scheme val="minor"/>
      </rPr>
      <t>A5</t>
    </r>
    <r>
      <rPr>
        <sz val="16"/>
        <color theme="1"/>
        <rFont val="Calibri"/>
        <family val="2"/>
        <scheme val="minor"/>
      </rPr>
      <t xml:space="preserve"> - 4 aspects - 1 point</t>
    </r>
  </si>
  <si>
    <r>
      <rPr>
        <b/>
        <sz val="16"/>
        <color theme="1"/>
        <rFont val="Calibri"/>
        <family val="2"/>
        <scheme val="minor"/>
      </rPr>
      <t>B7 - J</t>
    </r>
    <r>
      <rPr>
        <sz val="16"/>
        <color theme="1"/>
        <rFont val="Calibri"/>
        <family val="2"/>
        <scheme val="minor"/>
      </rPr>
      <t xml:space="preserve"> - 1 aspect - 1,3 point</t>
    </r>
  </si>
  <si>
    <r>
      <rPr>
        <b/>
        <sz val="16"/>
        <color theme="1"/>
        <rFont val="Calibri"/>
        <family val="2"/>
        <scheme val="minor"/>
      </rPr>
      <t>B2</t>
    </r>
    <r>
      <rPr>
        <sz val="16"/>
        <color theme="1"/>
        <rFont val="Calibri"/>
        <family val="2"/>
        <scheme val="minor"/>
      </rPr>
      <t xml:space="preserve"> - 9 aspects - 1,6 point</t>
    </r>
  </si>
  <si>
    <r>
      <rPr>
        <b/>
        <sz val="16"/>
        <color theme="1"/>
        <rFont val="Calibri"/>
        <family val="2"/>
        <scheme val="minor"/>
      </rPr>
      <t>B3</t>
    </r>
    <r>
      <rPr>
        <sz val="16"/>
        <color theme="1"/>
        <rFont val="Calibri"/>
        <family val="2"/>
        <scheme val="minor"/>
      </rPr>
      <t xml:space="preserve"> - 7 aspects - 0,9 point</t>
    </r>
  </si>
  <si>
    <r>
      <rPr>
        <b/>
        <sz val="16"/>
        <color theme="1"/>
        <rFont val="Calibri"/>
        <family val="2"/>
        <scheme val="minor"/>
      </rPr>
      <t>B4</t>
    </r>
    <r>
      <rPr>
        <sz val="16"/>
        <color theme="1"/>
        <rFont val="Calibri"/>
        <family val="2"/>
        <scheme val="minor"/>
      </rPr>
      <t xml:space="preserve"> - 1 aspect - 1 point</t>
    </r>
  </si>
  <si>
    <r>
      <rPr>
        <b/>
        <sz val="16"/>
        <color theme="1"/>
        <rFont val="Calibri"/>
        <family val="2"/>
        <scheme val="minor"/>
      </rPr>
      <t>B1</t>
    </r>
    <r>
      <rPr>
        <sz val="16"/>
        <color theme="1"/>
        <rFont val="Calibri"/>
        <family val="2"/>
        <scheme val="minor"/>
      </rPr>
      <t xml:space="preserve"> - 11 aspects - 2,3 points</t>
    </r>
  </si>
  <si>
    <r>
      <rPr>
        <b/>
        <sz val="16"/>
        <color theme="1"/>
        <rFont val="Calibri"/>
        <family val="2"/>
        <scheme val="minor"/>
      </rPr>
      <t xml:space="preserve">B6 </t>
    </r>
    <r>
      <rPr>
        <sz val="16"/>
        <color theme="1"/>
        <rFont val="Calibri"/>
        <family val="2"/>
        <scheme val="minor"/>
      </rPr>
      <t>- 7 aspects - 1,8 point</t>
    </r>
  </si>
  <si>
    <r>
      <rPr>
        <b/>
        <sz val="16"/>
        <color theme="1"/>
        <rFont val="Calibri"/>
        <family val="2"/>
        <scheme val="minor"/>
      </rPr>
      <t>B8</t>
    </r>
    <r>
      <rPr>
        <sz val="16"/>
        <color theme="1"/>
        <rFont val="Calibri"/>
        <family val="2"/>
        <scheme val="minor"/>
      </rPr>
      <t>- 7 aspects - 2,2 points</t>
    </r>
  </si>
  <si>
    <r>
      <rPr>
        <b/>
        <sz val="16"/>
        <color theme="1"/>
        <rFont val="Calibri"/>
        <family val="2"/>
        <scheme val="minor"/>
      </rPr>
      <t xml:space="preserve">B5 </t>
    </r>
    <r>
      <rPr>
        <sz val="16"/>
        <color theme="1"/>
        <rFont val="Calibri"/>
        <family val="2"/>
        <scheme val="minor"/>
      </rPr>
      <t>- 7 aspects - 3,6 points</t>
    </r>
  </si>
  <si>
    <r>
      <t xml:space="preserve">Suite B6 </t>
    </r>
    <r>
      <rPr>
        <sz val="16"/>
        <color theme="1"/>
        <rFont val="Calibri"/>
        <family val="2"/>
        <scheme val="minor"/>
      </rPr>
      <t>- 7 aspects - 1,8 pt</t>
    </r>
  </si>
  <si>
    <r>
      <rPr>
        <b/>
        <sz val="16"/>
        <color theme="1"/>
        <rFont val="Calibri"/>
        <family val="2"/>
        <scheme val="minor"/>
      </rPr>
      <t>A6</t>
    </r>
    <r>
      <rPr>
        <sz val="16"/>
        <color theme="1"/>
        <rFont val="Calibri"/>
        <family val="2"/>
        <scheme val="minor"/>
      </rPr>
      <t xml:space="preserve"> - 3 aspects - 1,2 point</t>
    </r>
  </si>
  <si>
    <r>
      <t>Suite B5</t>
    </r>
    <r>
      <rPr>
        <sz val="16"/>
        <color theme="1"/>
        <rFont val="Calibri"/>
        <family val="2"/>
        <scheme val="minor"/>
      </rPr>
      <t xml:space="preserve"> - 7 aspects - 3,6 pts</t>
    </r>
  </si>
  <si>
    <r>
      <rPr>
        <b/>
        <sz val="16"/>
        <color theme="1"/>
        <rFont val="Calibri"/>
        <family val="2"/>
        <scheme val="minor"/>
      </rPr>
      <t>C2</t>
    </r>
    <r>
      <rPr>
        <sz val="16"/>
        <color theme="1"/>
        <rFont val="Calibri"/>
        <family val="2"/>
        <scheme val="minor"/>
      </rPr>
      <t xml:space="preserve"> - 8 aspects - 3,55 points</t>
    </r>
  </si>
  <si>
    <r>
      <rPr>
        <b/>
        <sz val="16"/>
        <color theme="1"/>
        <rFont val="Calibri"/>
        <family val="2"/>
        <scheme val="minor"/>
      </rPr>
      <t>C1</t>
    </r>
    <r>
      <rPr>
        <sz val="16"/>
        <color theme="1"/>
        <rFont val="Calibri"/>
        <family val="2"/>
        <scheme val="minor"/>
      </rPr>
      <t xml:space="preserve"> - 3 aspects - 1,95 point</t>
    </r>
  </si>
  <si>
    <r>
      <rPr>
        <b/>
        <sz val="16"/>
        <color theme="1"/>
        <rFont val="Calibri"/>
        <family val="2"/>
        <scheme val="minor"/>
      </rPr>
      <t xml:space="preserve">C4 </t>
    </r>
    <r>
      <rPr>
        <sz val="16"/>
        <color theme="1"/>
        <rFont val="Calibri"/>
        <family val="2"/>
        <scheme val="minor"/>
      </rPr>
      <t>- 6 aspects - 3,85 points</t>
    </r>
  </si>
  <si>
    <r>
      <rPr>
        <b/>
        <sz val="16"/>
        <color theme="1"/>
        <rFont val="Calibri"/>
        <family val="2"/>
        <scheme val="minor"/>
      </rPr>
      <t>C3</t>
    </r>
    <r>
      <rPr>
        <sz val="16"/>
        <color theme="1"/>
        <rFont val="Calibri"/>
        <family val="2"/>
        <scheme val="minor"/>
      </rPr>
      <t xml:space="preserve"> - 4 aspects - 1,55 point</t>
    </r>
  </si>
  <si>
    <r>
      <rPr>
        <b/>
        <sz val="16"/>
        <color theme="1"/>
        <rFont val="Calibri"/>
        <family val="2"/>
        <scheme val="minor"/>
      </rPr>
      <t>C5</t>
    </r>
    <r>
      <rPr>
        <sz val="16"/>
        <color theme="1"/>
        <rFont val="Calibri"/>
        <family val="2"/>
        <scheme val="minor"/>
      </rPr>
      <t xml:space="preserve"> - 6 aspects - 1,9 point</t>
    </r>
  </si>
  <si>
    <r>
      <rPr>
        <b/>
        <sz val="16"/>
        <color theme="1"/>
        <rFont val="Calibri"/>
        <family val="2"/>
        <scheme val="minor"/>
      </rPr>
      <t>D6 - J</t>
    </r>
    <r>
      <rPr>
        <sz val="16"/>
        <color theme="1"/>
        <rFont val="Calibri"/>
        <family val="2"/>
        <scheme val="minor"/>
      </rPr>
      <t xml:space="preserve"> - 1 aspect - 0,5 point</t>
    </r>
  </si>
  <si>
    <r>
      <rPr>
        <b/>
        <sz val="16"/>
        <color theme="1"/>
        <rFont val="Calibri"/>
        <family val="2"/>
        <scheme val="minor"/>
      </rPr>
      <t>D4 - J</t>
    </r>
    <r>
      <rPr>
        <sz val="16"/>
        <color theme="1"/>
        <rFont val="Calibri"/>
        <family val="2"/>
        <scheme val="minor"/>
      </rPr>
      <t xml:space="preserve"> - 1 aspect  - 0,5 point</t>
    </r>
  </si>
  <si>
    <r>
      <rPr>
        <b/>
        <sz val="16"/>
        <color theme="1"/>
        <rFont val="Calibri"/>
        <family val="2"/>
        <scheme val="minor"/>
      </rPr>
      <t>D6 - J</t>
    </r>
    <r>
      <rPr>
        <sz val="16"/>
        <color theme="1"/>
        <rFont val="Calibri"/>
        <family val="2"/>
        <scheme val="minor"/>
      </rPr>
      <t xml:space="preserve"> - 1 aspect  - 0,5 point</t>
    </r>
  </si>
  <si>
    <r>
      <rPr>
        <b/>
        <sz val="16"/>
        <color theme="1"/>
        <rFont val="Calibri"/>
        <family val="2"/>
        <scheme val="minor"/>
      </rPr>
      <t xml:space="preserve">D5 </t>
    </r>
    <r>
      <rPr>
        <sz val="16"/>
        <color theme="1"/>
        <rFont val="Calibri"/>
        <family val="2"/>
        <scheme val="minor"/>
      </rPr>
      <t>- 13 aspects - 4 points</t>
    </r>
  </si>
  <si>
    <r>
      <rPr>
        <b/>
        <sz val="16"/>
        <color theme="1"/>
        <rFont val="Calibri"/>
        <family val="2"/>
        <scheme val="minor"/>
      </rPr>
      <t>D2</t>
    </r>
    <r>
      <rPr>
        <sz val="16"/>
        <color theme="1"/>
        <rFont val="Calibri"/>
        <family val="2"/>
        <scheme val="minor"/>
      </rPr>
      <t xml:space="preserve"> - 16 aspects - 2,6 points</t>
    </r>
  </si>
  <si>
    <r>
      <rPr>
        <b/>
        <sz val="16"/>
        <color theme="1"/>
        <rFont val="Calibri"/>
        <family val="2"/>
        <scheme val="minor"/>
      </rPr>
      <t>D7</t>
    </r>
    <r>
      <rPr>
        <sz val="16"/>
        <color theme="1"/>
        <rFont val="Calibri"/>
        <family val="2"/>
        <scheme val="minor"/>
      </rPr>
      <t xml:space="preserve"> - 13 aspects - 4,1 points</t>
    </r>
  </si>
  <si>
    <r>
      <rPr>
        <b/>
        <sz val="16"/>
        <color theme="1"/>
        <rFont val="Calibri"/>
        <family val="2"/>
        <scheme val="minor"/>
      </rPr>
      <t xml:space="preserve">D3 </t>
    </r>
    <r>
      <rPr>
        <sz val="16"/>
        <color theme="1"/>
        <rFont val="Calibri"/>
        <family val="2"/>
        <scheme val="minor"/>
      </rPr>
      <t>- 11 aspects - 1,9 point</t>
    </r>
  </si>
  <si>
    <r>
      <rPr>
        <b/>
        <sz val="16"/>
        <color theme="1"/>
        <rFont val="Calibri"/>
        <family val="2"/>
        <scheme val="minor"/>
      </rPr>
      <t xml:space="preserve">Suite D5 </t>
    </r>
    <r>
      <rPr>
        <sz val="16"/>
        <color theme="1"/>
        <rFont val="Calibri"/>
        <family val="2"/>
        <scheme val="minor"/>
      </rPr>
      <t>- 13 aspects - 4 pts</t>
    </r>
  </si>
  <si>
    <r>
      <rPr>
        <b/>
        <sz val="16"/>
        <color theme="1"/>
        <rFont val="Calibri"/>
        <family val="2"/>
        <scheme val="minor"/>
      </rPr>
      <t>Suite D2</t>
    </r>
    <r>
      <rPr>
        <sz val="16"/>
        <color theme="1"/>
        <rFont val="Calibri"/>
        <family val="2"/>
        <scheme val="minor"/>
      </rPr>
      <t xml:space="preserve"> - 16 aspects - 2,6 pts</t>
    </r>
  </si>
  <si>
    <r>
      <rPr>
        <b/>
        <sz val="16"/>
        <color theme="1"/>
        <rFont val="Calibri"/>
        <family val="2"/>
        <scheme val="minor"/>
      </rPr>
      <t>Suite D7</t>
    </r>
    <r>
      <rPr>
        <sz val="16"/>
        <color theme="1"/>
        <rFont val="Calibri"/>
        <family val="2"/>
        <scheme val="minor"/>
      </rPr>
      <t xml:space="preserve"> - 13 aspects - 4,1 pts</t>
    </r>
  </si>
  <si>
    <r>
      <rPr>
        <b/>
        <sz val="16"/>
        <color theme="1"/>
        <rFont val="Calibri"/>
        <family val="2"/>
        <scheme val="minor"/>
      </rPr>
      <t xml:space="preserve">Suite D3 </t>
    </r>
    <r>
      <rPr>
        <sz val="16"/>
        <color theme="1"/>
        <rFont val="Calibri"/>
        <family val="2"/>
        <scheme val="minor"/>
      </rPr>
      <t>- 11 aspects - 1,9 pt</t>
    </r>
  </si>
  <si>
    <r>
      <rPr>
        <b/>
        <sz val="16"/>
        <color theme="1"/>
        <rFont val="Calibri"/>
        <family val="2"/>
        <scheme val="minor"/>
      </rPr>
      <t xml:space="preserve">E3 - J </t>
    </r>
    <r>
      <rPr>
        <sz val="16"/>
        <color theme="1"/>
        <rFont val="Calibri"/>
        <family val="2"/>
        <scheme val="minor"/>
      </rPr>
      <t>- 1 aspect - 1,5 point</t>
    </r>
  </si>
  <si>
    <r>
      <rPr>
        <b/>
        <sz val="16"/>
        <color theme="1"/>
        <rFont val="Calibri"/>
        <family val="2"/>
        <scheme val="minor"/>
      </rPr>
      <t xml:space="preserve">E4 </t>
    </r>
    <r>
      <rPr>
        <sz val="16"/>
        <color theme="1"/>
        <rFont val="Calibri"/>
        <family val="2"/>
        <scheme val="minor"/>
      </rPr>
      <t>- 9 aspects - 3 points</t>
    </r>
  </si>
  <si>
    <r>
      <rPr>
        <b/>
        <sz val="16"/>
        <color theme="1"/>
        <rFont val="Calibri"/>
        <family val="2"/>
        <scheme val="minor"/>
      </rPr>
      <t>D1</t>
    </r>
    <r>
      <rPr>
        <sz val="16"/>
        <color theme="1"/>
        <rFont val="Calibri"/>
        <family val="2"/>
        <scheme val="minor"/>
      </rPr>
      <t xml:space="preserve"> - 4 aspects - 1,1 point</t>
    </r>
  </si>
  <si>
    <r>
      <rPr>
        <b/>
        <sz val="16"/>
        <color theme="1"/>
        <rFont val="Calibri"/>
        <family val="2"/>
        <scheme val="minor"/>
      </rPr>
      <t>E1</t>
    </r>
    <r>
      <rPr>
        <sz val="16"/>
        <color theme="1"/>
        <rFont val="Calibri"/>
        <family val="2"/>
        <scheme val="minor"/>
      </rPr>
      <t xml:space="preserve"> - 3 aspects - 3,1 points</t>
    </r>
  </si>
  <si>
    <r>
      <rPr>
        <b/>
        <sz val="16"/>
        <color theme="1"/>
        <rFont val="Calibri"/>
        <family val="2"/>
        <scheme val="minor"/>
      </rPr>
      <t>E2</t>
    </r>
    <r>
      <rPr>
        <sz val="16"/>
        <color theme="1"/>
        <rFont val="Calibri"/>
        <family val="2"/>
        <scheme val="minor"/>
      </rPr>
      <t xml:space="preserve"> - 4 aspects - 2,2 points</t>
    </r>
  </si>
  <si>
    <t xml:space="preserve">B7 </t>
  </si>
  <si>
    <t xml:space="preserve">D4
</t>
  </si>
  <si>
    <t xml:space="preserve">D6 </t>
  </si>
  <si>
    <t xml:space="preserve">E3 </t>
  </si>
  <si>
    <t>Judgement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</si>
</sst>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/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Fill="1"/>
    <xf numFmtId="0" fontId="2" fillId="0" borderId="1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3" fillId="0" borderId="0" xfId="0" applyFont="1"/>
    <xf numFmtId="0" fontId="3" fillId="0" borderId="27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3" fillId="0" borderId="26" xfId="0" applyFont="1" applyBorder="1" applyAlignment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  <protection locked="0"/>
    </xf>
    <xf numFmtId="0" fontId="0" fillId="0" borderId="6" xfId="0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18" xfId="0" applyFont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vertical="center"/>
    </xf>
    <xf numFmtId="0" fontId="2" fillId="0" borderId="32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31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 wrapText="1"/>
    </xf>
    <xf numFmtId="0" fontId="2" fillId="0" borderId="42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0" fontId="2" fillId="0" borderId="48" xfId="0" applyFont="1" applyFill="1" applyBorder="1" applyAlignment="1">
      <alignment horizontal="center" vertical="center"/>
    </xf>
    <xf numFmtId="0" fontId="0" fillId="0" borderId="15" xfId="0" applyFill="1" applyBorder="1"/>
    <xf numFmtId="0" fontId="0" fillId="0" borderId="11" xfId="0" applyFill="1" applyBorder="1"/>
    <xf numFmtId="0" fontId="0" fillId="0" borderId="5" xfId="0" applyFill="1" applyBorder="1"/>
    <xf numFmtId="0" fontId="2" fillId="0" borderId="50" xfId="0" applyFont="1" applyFill="1" applyBorder="1"/>
    <xf numFmtId="0" fontId="2" fillId="0" borderId="48" xfId="0" applyFont="1" applyBorder="1"/>
    <xf numFmtId="0" fontId="2" fillId="8" borderId="13" xfId="0" applyFont="1" applyFill="1" applyBorder="1" applyAlignment="1">
      <alignment horizontal="center" vertical="center"/>
    </xf>
    <xf numFmtId="0" fontId="2" fillId="8" borderId="4" xfId="0" applyFont="1" applyFill="1" applyBorder="1" applyAlignment="1">
      <alignment horizontal="center" vertical="center"/>
    </xf>
    <xf numFmtId="0" fontId="2" fillId="8" borderId="14" xfId="0" applyFont="1" applyFill="1" applyBorder="1" applyAlignment="1">
      <alignment horizontal="center" vertical="center"/>
    </xf>
    <xf numFmtId="0" fontId="2" fillId="8" borderId="31" xfId="0" applyFont="1" applyFill="1" applyBorder="1"/>
    <xf numFmtId="0" fontId="2" fillId="10" borderId="23" xfId="0" applyFont="1" applyFill="1" applyBorder="1" applyAlignment="1">
      <alignment horizontal="center" vertical="center"/>
    </xf>
    <xf numFmtId="0" fontId="2" fillId="11" borderId="13" xfId="0" applyFont="1" applyFill="1" applyBorder="1" applyAlignment="1">
      <alignment horizontal="center" vertical="center"/>
    </xf>
    <xf numFmtId="0" fontId="2" fillId="11" borderId="4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/>
    </xf>
    <xf numFmtId="0" fontId="2" fillId="11" borderId="49" xfId="0" applyFont="1" applyFill="1" applyBorder="1"/>
    <xf numFmtId="0" fontId="2" fillId="11" borderId="31" xfId="0" applyFont="1" applyFill="1" applyBorder="1" applyAlignment="1">
      <alignment horizontal="center"/>
    </xf>
    <xf numFmtId="0" fontId="2" fillId="11" borderId="28" xfId="0" applyFont="1" applyFill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/>
    </xf>
    <xf numFmtId="0" fontId="2" fillId="10" borderId="13" xfId="0" applyFont="1" applyFill="1" applyBorder="1" applyAlignment="1">
      <alignment horizontal="center" vertical="center"/>
    </xf>
    <xf numFmtId="0" fontId="2" fillId="10" borderId="22" xfId="0" applyFont="1" applyFill="1" applyBorder="1" applyAlignment="1">
      <alignment horizontal="center" vertical="center"/>
    </xf>
    <xf numFmtId="0" fontId="2" fillId="17" borderId="13" xfId="0" applyFont="1" applyFill="1" applyBorder="1" applyAlignment="1">
      <alignment horizontal="center" vertical="center"/>
    </xf>
    <xf numFmtId="0" fontId="2" fillId="17" borderId="4" xfId="0" applyFont="1" applyFill="1" applyBorder="1" applyAlignment="1">
      <alignment horizontal="center" vertical="center"/>
    </xf>
    <xf numFmtId="0" fontId="2" fillId="15" borderId="4" xfId="0" applyFont="1" applyFill="1" applyBorder="1" applyAlignment="1">
      <alignment horizontal="center" vertical="center"/>
    </xf>
    <xf numFmtId="0" fontId="2" fillId="8" borderId="15" xfId="0" applyFont="1" applyFill="1" applyBorder="1" applyAlignment="1">
      <alignment horizontal="center" vertical="center"/>
    </xf>
    <xf numFmtId="0" fontId="2" fillId="15" borderId="13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10" borderId="4" xfId="0" applyFont="1" applyFill="1" applyBorder="1" applyAlignment="1">
      <alignment horizontal="center" vertical="center"/>
    </xf>
    <xf numFmtId="0" fontId="2" fillId="20" borderId="13" xfId="0" applyFont="1" applyFill="1" applyBorder="1" applyAlignment="1">
      <alignment horizontal="center" vertical="center"/>
    </xf>
    <xf numFmtId="0" fontId="5" fillId="0" borderId="39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17" borderId="31" xfId="0" applyFont="1" applyFill="1" applyBorder="1"/>
    <xf numFmtId="0" fontId="2" fillId="4" borderId="31" xfId="0" applyFont="1" applyFill="1" applyBorder="1"/>
    <xf numFmtId="0" fontId="2" fillId="21" borderId="31" xfId="0" applyFont="1" applyFill="1" applyBorder="1"/>
    <xf numFmtId="0" fontId="2" fillId="7" borderId="31" xfId="0" applyFont="1" applyFill="1" applyBorder="1"/>
    <xf numFmtId="0" fontId="2" fillId="7" borderId="11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7" borderId="12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2" fillId="10" borderId="21" xfId="0" applyFont="1" applyFill="1" applyBorder="1" applyAlignment="1">
      <alignment horizontal="center" vertical="center"/>
    </xf>
    <xf numFmtId="0" fontId="2" fillId="10" borderId="17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2" fillId="10" borderId="2" xfId="0" applyFont="1" applyFill="1" applyBorder="1" applyAlignment="1">
      <alignment horizontal="center" vertical="center"/>
    </xf>
    <xf numFmtId="0" fontId="2" fillId="10" borderId="6" xfId="0" applyFont="1" applyFill="1" applyBorder="1" applyAlignment="1">
      <alignment horizontal="center" vertical="center"/>
    </xf>
    <xf numFmtId="0" fontId="2" fillId="10" borderId="53" xfId="0" applyFont="1" applyFill="1" applyBorder="1" applyAlignment="1">
      <alignment horizontal="center" vertical="center"/>
    </xf>
    <xf numFmtId="0" fontId="2" fillId="10" borderId="12" xfId="0" applyFont="1" applyFill="1" applyBorder="1" applyAlignment="1">
      <alignment horizontal="center" vertical="center"/>
    </xf>
    <xf numFmtId="0" fontId="2" fillId="10" borderId="54" xfId="0" applyFont="1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10" borderId="6" xfId="0" applyFill="1" applyBorder="1" applyAlignment="1">
      <alignment horizontal="center" vertical="center"/>
    </xf>
    <xf numFmtId="0" fontId="2" fillId="10" borderId="3" xfId="0" applyFont="1" applyFill="1" applyBorder="1" applyAlignment="1">
      <alignment horizontal="center" vertical="center"/>
    </xf>
    <xf numFmtId="0" fontId="0" fillId="10" borderId="3" xfId="0" applyFill="1" applyBorder="1" applyAlignment="1">
      <alignment horizontal="center" vertical="center"/>
    </xf>
    <xf numFmtId="0" fontId="0" fillId="10" borderId="2" xfId="0" applyFill="1" applyBorder="1" applyAlignment="1">
      <alignment horizontal="center" vertical="center"/>
    </xf>
    <xf numFmtId="0" fontId="0" fillId="10" borderId="5" xfId="0" applyFill="1" applyBorder="1" applyAlignment="1">
      <alignment horizontal="center" vertical="center"/>
    </xf>
    <xf numFmtId="0" fontId="0" fillId="10" borderId="4" xfId="0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right" vertical="center"/>
    </xf>
    <xf numFmtId="0" fontId="5" fillId="0" borderId="3" xfId="0" applyFont="1" applyBorder="1" applyAlignment="1">
      <alignment horizontal="center" vertical="center"/>
    </xf>
    <xf numFmtId="0" fontId="6" fillId="23" borderId="55" xfId="0" applyFont="1" applyFill="1" applyBorder="1" applyAlignment="1">
      <alignment horizontal="center"/>
    </xf>
    <xf numFmtId="0" fontId="6" fillId="23" borderId="49" xfId="0" applyFont="1" applyFill="1" applyBorder="1" applyAlignment="1">
      <alignment horizontal="center"/>
    </xf>
    <xf numFmtId="0" fontId="2" fillId="20" borderId="44" xfId="0" applyFont="1" applyFill="1" applyBorder="1" applyAlignment="1">
      <alignment horizontal="center" vertical="center"/>
    </xf>
    <xf numFmtId="0" fontId="2" fillId="20" borderId="45" xfId="0" applyFont="1" applyFill="1" applyBorder="1" applyAlignment="1">
      <alignment horizontal="center" vertical="center"/>
    </xf>
    <xf numFmtId="0" fontId="2" fillId="5" borderId="40" xfId="0" applyFont="1" applyFill="1" applyBorder="1" applyAlignment="1">
      <alignment horizontal="center" vertical="center"/>
    </xf>
    <xf numFmtId="0" fontId="2" fillId="5" borderId="33" xfId="0" applyFont="1" applyFill="1" applyBorder="1" applyAlignment="1">
      <alignment horizontal="center" vertical="center"/>
    </xf>
    <xf numFmtId="0" fontId="2" fillId="5" borderId="38" xfId="0" applyFont="1" applyFill="1" applyBorder="1" applyAlignment="1">
      <alignment horizontal="center" vertical="center"/>
    </xf>
    <xf numFmtId="0" fontId="2" fillId="5" borderId="39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0" fontId="2" fillId="19" borderId="38" xfId="0" applyFont="1" applyFill="1" applyBorder="1" applyAlignment="1">
      <alignment horizontal="center" vertical="center"/>
    </xf>
    <xf numFmtId="0" fontId="2" fillId="19" borderId="39" xfId="0" applyFont="1" applyFill="1" applyBorder="1" applyAlignment="1">
      <alignment horizontal="center" vertical="center"/>
    </xf>
    <xf numFmtId="0" fontId="2" fillId="13" borderId="38" xfId="0" applyFont="1" applyFill="1" applyBorder="1" applyAlignment="1">
      <alignment horizontal="center" vertical="center"/>
    </xf>
    <xf numFmtId="0" fontId="2" fillId="13" borderId="39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2" fillId="16" borderId="36" xfId="0" applyFont="1" applyFill="1" applyBorder="1" applyAlignment="1">
      <alignment horizontal="center" vertical="center"/>
    </xf>
    <xf numFmtId="0" fontId="2" fillId="16" borderId="39" xfId="0" applyFont="1" applyFill="1" applyBorder="1" applyAlignment="1">
      <alignment horizontal="center" vertical="center"/>
    </xf>
    <xf numFmtId="0" fontId="2" fillId="16" borderId="41" xfId="0" applyFont="1" applyFill="1" applyBorder="1" applyAlignment="1">
      <alignment horizontal="center" vertical="center"/>
    </xf>
    <xf numFmtId="0" fontId="2" fillId="16" borderId="43" xfId="0" applyFont="1" applyFill="1" applyBorder="1" applyAlignment="1">
      <alignment horizontal="center" vertical="center"/>
    </xf>
    <xf numFmtId="0" fontId="2" fillId="10" borderId="40" xfId="0" applyFont="1" applyFill="1" applyBorder="1" applyAlignment="1">
      <alignment horizontal="center" vertical="center"/>
    </xf>
    <xf numFmtId="0" fontId="2" fillId="10" borderId="33" xfId="0" applyFont="1" applyFill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2" fillId="7" borderId="38" xfId="0" applyFont="1" applyFill="1" applyBorder="1" applyAlignment="1">
      <alignment horizontal="center" vertical="center"/>
    </xf>
    <xf numFmtId="0" fontId="2" fillId="7" borderId="39" xfId="0" applyFont="1" applyFill="1" applyBorder="1" applyAlignment="1">
      <alignment horizontal="center" vertical="center"/>
    </xf>
    <xf numFmtId="0" fontId="2" fillId="16" borderId="38" xfId="0" applyFont="1" applyFill="1" applyBorder="1" applyAlignment="1">
      <alignment horizontal="center" vertical="center"/>
    </xf>
    <xf numFmtId="0" fontId="2" fillId="16" borderId="42" xfId="0" applyFont="1" applyFill="1" applyBorder="1" applyAlignment="1">
      <alignment horizontal="center" vertical="center"/>
    </xf>
    <xf numFmtId="0" fontId="2" fillId="18" borderId="38" xfId="0" applyFont="1" applyFill="1" applyBorder="1" applyAlignment="1">
      <alignment horizontal="center" vertical="center"/>
    </xf>
    <xf numFmtId="0" fontId="2" fillId="18" borderId="39" xfId="0" applyFont="1" applyFill="1" applyBorder="1" applyAlignment="1">
      <alignment horizontal="center" vertical="center"/>
    </xf>
    <xf numFmtId="0" fontId="2" fillId="14" borderId="38" xfId="0" applyFont="1" applyFill="1" applyBorder="1" applyAlignment="1">
      <alignment horizontal="center" vertical="center"/>
    </xf>
    <xf numFmtId="0" fontId="2" fillId="14" borderId="39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12" borderId="11" xfId="0" applyFont="1" applyFill="1" applyBorder="1" applyAlignment="1">
      <alignment horizontal="center" vertical="center" wrapText="1"/>
    </xf>
    <xf numFmtId="0" fontId="2" fillId="12" borderId="8" xfId="0" applyFont="1" applyFill="1" applyBorder="1" applyAlignment="1">
      <alignment horizontal="center" vertical="center" wrapText="1"/>
    </xf>
    <xf numFmtId="0" fontId="2" fillId="12" borderId="13" xfId="0" applyFont="1" applyFill="1" applyBorder="1" applyAlignment="1">
      <alignment horizontal="center" vertical="center"/>
    </xf>
    <xf numFmtId="0" fontId="2" fillId="24" borderId="11" xfId="0" applyFont="1" applyFill="1" applyBorder="1" applyAlignment="1">
      <alignment horizontal="center" vertical="center" wrapText="1"/>
    </xf>
    <xf numFmtId="0" fontId="2" fillId="24" borderId="12" xfId="0" applyFont="1" applyFill="1" applyBorder="1" applyAlignment="1">
      <alignment horizontal="center" vertical="center"/>
    </xf>
    <xf numFmtId="0" fontId="2" fillId="24" borderId="14" xfId="0" applyFont="1" applyFill="1" applyBorder="1" applyAlignment="1">
      <alignment horizontal="center" vertical="center"/>
    </xf>
    <xf numFmtId="0" fontId="2" fillId="24" borderId="13" xfId="0" applyFont="1" applyFill="1" applyBorder="1" applyAlignment="1">
      <alignment horizontal="center" vertical="center"/>
    </xf>
    <xf numFmtId="0" fontId="2" fillId="25" borderId="11" xfId="0" applyFont="1" applyFill="1" applyBorder="1" applyAlignment="1">
      <alignment horizontal="center" vertical="center" wrapText="1"/>
    </xf>
    <xf numFmtId="0" fontId="2" fillId="25" borderId="12" xfId="0" applyFont="1" applyFill="1" applyBorder="1" applyAlignment="1">
      <alignment horizontal="center" vertical="center"/>
    </xf>
    <xf numFmtId="0" fontId="2" fillId="25" borderId="13" xfId="0" applyFont="1" applyFill="1" applyBorder="1" applyAlignment="1">
      <alignment horizontal="center" vertical="center"/>
    </xf>
    <xf numFmtId="0" fontId="2" fillId="13" borderId="11" xfId="0" applyFont="1" applyFill="1" applyBorder="1" applyAlignment="1">
      <alignment horizontal="center" vertical="center" wrapText="1"/>
    </xf>
    <xf numFmtId="0" fontId="2" fillId="13" borderId="12" xfId="0" applyFont="1" applyFill="1" applyBorder="1" applyAlignment="1">
      <alignment horizontal="center" vertical="center"/>
    </xf>
    <xf numFmtId="0" fontId="2" fillId="13" borderId="14" xfId="0" applyFont="1" applyFill="1" applyBorder="1" applyAlignment="1">
      <alignment horizontal="center" vertical="center"/>
    </xf>
    <xf numFmtId="0" fontId="2" fillId="13" borderId="13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12" borderId="50" xfId="0" applyFont="1" applyFill="1" applyBorder="1" applyAlignment="1">
      <alignment horizontal="center" vertical="center" wrapText="1"/>
    </xf>
    <xf numFmtId="0" fontId="2" fillId="12" borderId="48" xfId="0" applyFont="1" applyFill="1" applyBorder="1" applyAlignment="1">
      <alignment horizontal="center" vertical="center" wrapText="1"/>
    </xf>
    <xf numFmtId="0" fontId="2" fillId="12" borderId="51" xfId="0" applyFont="1" applyFill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2" fillId="9" borderId="38" xfId="0" applyFont="1" applyFill="1" applyBorder="1" applyAlignment="1">
      <alignment horizontal="center" vertical="center"/>
    </xf>
    <xf numFmtId="0" fontId="2" fillId="9" borderId="36" xfId="0" applyFont="1" applyFill="1" applyBorder="1" applyAlignment="1">
      <alignment horizontal="center" vertical="center"/>
    </xf>
    <xf numFmtId="0" fontId="2" fillId="9" borderId="12" xfId="0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/>
    </xf>
    <xf numFmtId="0" fontId="2" fillId="9" borderId="39" xfId="0" applyFont="1" applyFill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12" borderId="7" xfId="0" applyFont="1" applyFill="1" applyBorder="1" applyAlignment="1">
      <alignment horizontal="center" vertical="center" wrapText="1"/>
    </xf>
    <xf numFmtId="0" fontId="2" fillId="12" borderId="9" xfId="0" applyFont="1" applyFill="1" applyBorder="1" applyAlignment="1">
      <alignment horizontal="center" vertical="center" wrapText="1"/>
    </xf>
    <xf numFmtId="0" fontId="2" fillId="8" borderId="38" xfId="0" applyFont="1" applyFill="1" applyBorder="1" applyAlignment="1">
      <alignment horizontal="center" vertical="center"/>
    </xf>
    <xf numFmtId="0" fontId="2" fillId="8" borderId="39" xfId="0" applyFont="1" applyFill="1" applyBorder="1" applyAlignment="1">
      <alignment horizontal="center" vertical="center"/>
    </xf>
    <xf numFmtId="0" fontId="2" fillId="4" borderId="44" xfId="0" applyFont="1" applyFill="1" applyBorder="1" applyAlignment="1">
      <alignment horizontal="center" vertical="center"/>
    </xf>
    <xf numFmtId="0" fontId="2" fillId="4" borderId="45" xfId="0" applyFont="1" applyFill="1" applyBorder="1" applyAlignment="1">
      <alignment horizontal="center" vertical="center"/>
    </xf>
    <xf numFmtId="0" fontId="2" fillId="6" borderId="38" xfId="0" applyFont="1" applyFill="1" applyBorder="1" applyAlignment="1">
      <alignment horizontal="center" vertical="center"/>
    </xf>
    <xf numFmtId="0" fontId="2" fillId="6" borderId="39" xfId="0" applyFont="1" applyFill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2" fillId="7" borderId="40" xfId="0" applyFont="1" applyFill="1" applyBorder="1" applyAlignment="1">
      <alignment horizontal="center" vertical="center"/>
    </xf>
    <xf numFmtId="0" fontId="2" fillId="7" borderId="33" xfId="0" applyFont="1" applyFill="1" applyBorder="1" applyAlignment="1">
      <alignment horizontal="center" vertical="center"/>
    </xf>
    <xf numFmtId="0" fontId="2" fillId="20" borderId="38" xfId="0" applyFont="1" applyFill="1" applyBorder="1" applyAlignment="1">
      <alignment horizontal="center" vertical="center"/>
    </xf>
    <xf numFmtId="0" fontId="2" fillId="20" borderId="39" xfId="0" applyFont="1" applyFill="1" applyBorder="1" applyAlignment="1">
      <alignment horizontal="center" vertical="center"/>
    </xf>
    <xf numFmtId="0" fontId="0" fillId="22" borderId="55" xfId="0" applyFill="1" applyBorder="1" applyAlignment="1">
      <alignment horizontal="center" vertical="center"/>
    </xf>
    <xf numFmtId="0" fontId="0" fillId="22" borderId="49" xfId="0" applyFill="1" applyBorder="1" applyAlignment="1">
      <alignment horizontal="center" vertical="center"/>
    </xf>
    <xf numFmtId="0" fontId="4" fillId="4" borderId="42" xfId="0" applyFont="1" applyFill="1" applyBorder="1" applyAlignment="1">
      <alignment horizontal="center" vertical="center"/>
    </xf>
    <xf numFmtId="0" fontId="4" fillId="4" borderId="43" xfId="0" applyFont="1" applyFill="1" applyBorder="1" applyAlignment="1">
      <alignment horizontal="center" vertical="center"/>
    </xf>
    <xf numFmtId="0" fontId="2" fillId="4" borderId="38" xfId="0" applyFont="1" applyFill="1" applyBorder="1" applyAlignment="1">
      <alignment horizontal="center" vertical="center"/>
    </xf>
    <xf numFmtId="0" fontId="2" fillId="4" borderId="39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5" fillId="9" borderId="38" xfId="0" applyFont="1" applyFill="1" applyBorder="1" applyAlignment="1">
      <alignment horizontal="center" vertical="center"/>
    </xf>
    <xf numFmtId="0" fontId="5" fillId="9" borderId="39" xfId="0" applyFont="1" applyFill="1" applyBorder="1" applyAlignment="1">
      <alignment horizontal="center" vertical="center"/>
    </xf>
    <xf numFmtId="0" fontId="2" fillId="5" borderId="36" xfId="0" applyFont="1" applyFill="1" applyBorder="1" applyAlignment="1">
      <alignment horizontal="center" vertical="center"/>
    </xf>
    <xf numFmtId="0" fontId="2" fillId="13" borderId="40" xfId="0" applyFont="1" applyFill="1" applyBorder="1" applyAlignment="1">
      <alignment horizontal="center" vertical="center"/>
    </xf>
    <xf numFmtId="0" fontId="2" fillId="13" borderId="33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 textRotation="90" wrapText="1"/>
    </xf>
    <xf numFmtId="0" fontId="2" fillId="4" borderId="12" xfId="0" applyFont="1" applyFill="1" applyBorder="1" applyAlignment="1">
      <alignment horizontal="center" vertical="center" textRotation="90" wrapText="1"/>
    </xf>
    <xf numFmtId="0" fontId="2" fillId="4" borderId="13" xfId="0" applyFont="1" applyFill="1" applyBorder="1" applyAlignment="1">
      <alignment horizontal="center" vertical="center" textRotation="90" wrapText="1"/>
    </xf>
    <xf numFmtId="0" fontId="2" fillId="6" borderId="11" xfId="0" applyFont="1" applyFill="1" applyBorder="1" applyAlignment="1">
      <alignment horizontal="center" vertical="center" textRotation="90" wrapText="1"/>
    </xf>
    <xf numFmtId="0" fontId="2" fillId="6" borderId="12" xfId="0" applyFont="1" applyFill="1" applyBorder="1" applyAlignment="1">
      <alignment horizontal="center" vertical="center" textRotation="90" wrapText="1"/>
    </xf>
    <xf numFmtId="0" fontId="2" fillId="6" borderId="13" xfId="0" applyFont="1" applyFill="1" applyBorder="1" applyAlignment="1">
      <alignment horizontal="center" vertical="center" textRotation="90" wrapText="1"/>
    </xf>
    <xf numFmtId="0" fontId="2" fillId="5" borderId="11" xfId="0" applyFont="1" applyFill="1" applyBorder="1" applyAlignment="1">
      <alignment horizontal="center" vertical="center" textRotation="90" wrapText="1"/>
    </xf>
    <xf numFmtId="0" fontId="2" fillId="5" borderId="12" xfId="0" applyFont="1" applyFill="1" applyBorder="1" applyAlignment="1">
      <alignment horizontal="center" vertical="center" textRotation="90" wrapText="1"/>
    </xf>
    <xf numFmtId="0" fontId="2" fillId="5" borderId="13" xfId="0" applyFont="1" applyFill="1" applyBorder="1" applyAlignment="1">
      <alignment horizontal="center" vertical="center" textRotation="90" wrapText="1"/>
    </xf>
    <xf numFmtId="0" fontId="2" fillId="2" borderId="11" xfId="0" applyFont="1" applyFill="1" applyBorder="1" applyAlignment="1">
      <alignment horizontal="center" vertical="center" textRotation="90" wrapText="1"/>
    </xf>
    <xf numFmtId="0" fontId="2" fillId="2" borderId="12" xfId="0" applyFont="1" applyFill="1" applyBorder="1" applyAlignment="1">
      <alignment horizontal="center" vertical="center" textRotation="90" wrapText="1"/>
    </xf>
    <xf numFmtId="0" fontId="2" fillId="2" borderId="13" xfId="0" applyFont="1" applyFill="1" applyBorder="1" applyAlignment="1">
      <alignment horizontal="center" vertical="center" textRotation="90" wrapText="1"/>
    </xf>
    <xf numFmtId="0" fontId="2" fillId="7" borderId="0" xfId="0" applyFont="1" applyFill="1" applyAlignment="1">
      <alignment horizontal="center" vertical="center" wrapText="1"/>
    </xf>
    <xf numFmtId="0" fontId="2" fillId="7" borderId="5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99"/>
      <color rgb="FFFFCCFF"/>
      <color rgb="FFCC99FF"/>
      <color rgb="FFFF5050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5"/>
  <sheetViews>
    <sheetView tabSelected="1" zoomScale="85" zoomScaleNormal="85" zoomScalePageLayoutView="55" workbookViewId="0">
      <pane ySplit="3" topLeftCell="A4" activePane="bottomLeft" state="frozen"/>
      <selection pane="bottomLeft" activeCell="C57" sqref="C57"/>
    </sheetView>
  </sheetViews>
  <sheetFormatPr baseColWidth="10" defaultRowHeight="15" x14ac:dyDescent="0.25"/>
  <cols>
    <col min="1" max="1" width="19.7109375" style="1" customWidth="1"/>
    <col min="2" max="2" width="69.5703125" style="1" customWidth="1"/>
    <col min="3" max="10" width="18.5703125" style="1" customWidth="1"/>
    <col min="11" max="11" width="18.5703125" style="2" customWidth="1"/>
    <col min="12" max="12" width="11.42578125" style="1"/>
    <col min="13" max="16384" width="11.42578125" style="2"/>
  </cols>
  <sheetData>
    <row r="1" spans="1:11" x14ac:dyDescent="0.25">
      <c r="C1" s="18"/>
      <c r="D1" s="19"/>
      <c r="E1" s="19"/>
      <c r="F1" s="19"/>
      <c r="G1" s="19"/>
      <c r="H1" s="19"/>
      <c r="I1" s="19"/>
      <c r="J1" s="20"/>
    </row>
    <row r="2" spans="1:11" ht="15.75" thickBot="1" x14ac:dyDescent="0.3">
      <c r="C2" s="21" t="s">
        <v>39</v>
      </c>
      <c r="D2" s="22" t="s">
        <v>38</v>
      </c>
      <c r="E2" s="22" t="s">
        <v>34</v>
      </c>
      <c r="F2" s="22" t="s">
        <v>37</v>
      </c>
      <c r="G2" s="22" t="s">
        <v>36</v>
      </c>
      <c r="H2" s="22" t="s">
        <v>33</v>
      </c>
      <c r="I2" s="22" t="s">
        <v>32</v>
      </c>
      <c r="J2" s="23" t="s">
        <v>35</v>
      </c>
    </row>
    <row r="3" spans="1:11" ht="35.25" customHeight="1" thickBot="1" x14ac:dyDescent="0.3">
      <c r="A3" s="47"/>
      <c r="B3" s="58"/>
      <c r="C3" s="47" t="s">
        <v>98</v>
      </c>
      <c r="D3" s="44" t="s">
        <v>99</v>
      </c>
      <c r="E3" s="47" t="s">
        <v>100</v>
      </c>
      <c r="F3" s="44" t="s">
        <v>97</v>
      </c>
      <c r="G3" s="47" t="s">
        <v>101</v>
      </c>
      <c r="H3" s="44" t="s">
        <v>102</v>
      </c>
      <c r="I3" s="47" t="s">
        <v>103</v>
      </c>
      <c r="J3" s="44" t="s">
        <v>104</v>
      </c>
      <c r="K3" s="54" t="s">
        <v>105</v>
      </c>
    </row>
    <row r="4" spans="1:11" ht="24.95" customHeight="1" x14ac:dyDescent="0.25">
      <c r="A4" s="205" t="s">
        <v>59</v>
      </c>
      <c r="B4" s="59" t="s">
        <v>47</v>
      </c>
      <c r="C4" s="214"/>
      <c r="D4" s="215"/>
      <c r="E4" s="49"/>
      <c r="F4" s="6"/>
      <c r="G4" s="49"/>
      <c r="H4" s="6"/>
      <c r="I4" s="49"/>
      <c r="J4" s="6"/>
      <c r="K4" s="48"/>
    </row>
    <row r="5" spans="1:11" ht="24.95" customHeight="1" x14ac:dyDescent="0.25">
      <c r="A5" s="168"/>
      <c r="B5" s="60" t="s">
        <v>49</v>
      </c>
      <c r="C5" s="16"/>
      <c r="D5" s="7"/>
      <c r="E5" s="216"/>
      <c r="F5" s="217"/>
      <c r="G5" s="16"/>
      <c r="H5" s="7"/>
      <c r="I5" s="16"/>
      <c r="J5" s="7"/>
      <c r="K5" s="43"/>
    </row>
    <row r="6" spans="1:11" ht="24.95" customHeight="1" x14ac:dyDescent="0.25">
      <c r="A6" s="168"/>
      <c r="B6" s="60" t="s">
        <v>48</v>
      </c>
      <c r="C6" s="15"/>
      <c r="D6" s="8"/>
      <c r="E6" s="15"/>
      <c r="F6" s="8"/>
      <c r="G6" s="216"/>
      <c r="H6" s="217"/>
      <c r="I6" s="15"/>
      <c r="J6" s="8"/>
      <c r="K6" s="43"/>
    </row>
    <row r="7" spans="1:11" ht="24.95" customHeight="1" thickBot="1" x14ac:dyDescent="0.3">
      <c r="A7" s="206"/>
      <c r="B7" s="61" t="s">
        <v>94</v>
      </c>
      <c r="C7" s="12"/>
      <c r="D7" s="13"/>
      <c r="E7" s="12"/>
      <c r="F7" s="13"/>
      <c r="G7" s="12"/>
      <c r="H7" s="13"/>
      <c r="I7" s="134"/>
      <c r="J7" s="135"/>
      <c r="K7" s="43"/>
    </row>
    <row r="8" spans="1:11" ht="24.95" customHeight="1" x14ac:dyDescent="0.25">
      <c r="A8" s="201" t="s">
        <v>60</v>
      </c>
      <c r="B8" s="65" t="s">
        <v>8</v>
      </c>
      <c r="C8" s="10"/>
      <c r="D8" s="11"/>
      <c r="E8" s="10"/>
      <c r="F8" s="11"/>
      <c r="G8" s="220"/>
      <c r="H8" s="221"/>
      <c r="I8" s="220"/>
      <c r="J8" s="221"/>
      <c r="K8" s="43"/>
    </row>
    <row r="9" spans="1:11" ht="24.95" customHeight="1" x14ac:dyDescent="0.25">
      <c r="A9" s="202"/>
      <c r="B9" s="62" t="s">
        <v>58</v>
      </c>
      <c r="C9" s="207" t="s">
        <v>67</v>
      </c>
      <c r="D9" s="208"/>
      <c r="E9" s="207" t="s">
        <v>18</v>
      </c>
      <c r="F9" s="208"/>
      <c r="G9" s="55"/>
      <c r="H9" s="56"/>
      <c r="I9" s="55"/>
      <c r="J9" s="56"/>
      <c r="K9" s="43"/>
    </row>
    <row r="10" spans="1:11" ht="24.95" customHeight="1" x14ac:dyDescent="0.25">
      <c r="A10" s="202"/>
      <c r="B10" s="62" t="s">
        <v>8</v>
      </c>
      <c r="C10" s="222"/>
      <c r="D10" s="223"/>
      <c r="E10" s="222"/>
      <c r="F10" s="223"/>
      <c r="G10" s="55"/>
      <c r="H10" s="56"/>
      <c r="I10" s="55"/>
      <c r="J10" s="56"/>
      <c r="K10" s="43"/>
    </row>
    <row r="11" spans="1:11" ht="24.95" customHeight="1" x14ac:dyDescent="0.35">
      <c r="A11" s="203"/>
      <c r="B11" s="62" t="s">
        <v>58</v>
      </c>
      <c r="C11" s="16"/>
      <c r="D11" s="7"/>
      <c r="E11" s="16"/>
      <c r="F11" s="7"/>
      <c r="G11" s="207" t="s">
        <v>68</v>
      </c>
      <c r="H11" s="208"/>
      <c r="I11" s="207" t="s">
        <v>30</v>
      </c>
      <c r="J11" s="208"/>
      <c r="K11" s="5"/>
    </row>
    <row r="12" spans="1:11" ht="24.95" customHeight="1" thickBot="1" x14ac:dyDescent="0.4">
      <c r="A12" s="204"/>
      <c r="B12" s="63" t="s">
        <v>51</v>
      </c>
      <c r="C12" s="209"/>
      <c r="D12" s="210"/>
      <c r="E12" s="209"/>
      <c r="F12" s="210"/>
      <c r="G12" s="12"/>
      <c r="H12" s="13"/>
      <c r="I12" s="12"/>
      <c r="J12" s="13"/>
      <c r="K12" s="73"/>
    </row>
    <row r="13" spans="1:11" ht="24.95" customHeight="1" x14ac:dyDescent="0.25">
      <c r="A13" s="181" t="s">
        <v>61</v>
      </c>
      <c r="B13" s="59" t="s">
        <v>52</v>
      </c>
      <c r="C13" s="49"/>
      <c r="D13" s="6"/>
      <c r="E13" s="136"/>
      <c r="F13" s="137"/>
      <c r="G13" s="224"/>
      <c r="H13" s="225"/>
      <c r="I13" s="49"/>
      <c r="J13" s="6"/>
      <c r="K13" s="68"/>
    </row>
    <row r="14" spans="1:11" ht="24.95" customHeight="1" x14ac:dyDescent="0.25">
      <c r="A14" s="182"/>
      <c r="B14" s="60" t="s">
        <v>8</v>
      </c>
      <c r="C14" s="66"/>
      <c r="D14" s="67"/>
      <c r="E14" s="10"/>
      <c r="F14" s="11"/>
      <c r="G14" s="138"/>
      <c r="H14" s="139"/>
      <c r="I14" s="16"/>
      <c r="J14" s="7"/>
      <c r="K14" s="68"/>
    </row>
    <row r="15" spans="1:11" ht="24.95" customHeight="1" x14ac:dyDescent="0.25">
      <c r="A15" s="182"/>
      <c r="B15" s="64" t="s">
        <v>53</v>
      </c>
      <c r="C15" s="51"/>
      <c r="D15" s="8"/>
      <c r="E15" s="15"/>
      <c r="F15" s="8"/>
      <c r="G15" s="138"/>
      <c r="H15" s="139"/>
      <c r="I15" s="15"/>
      <c r="J15" s="8"/>
      <c r="K15" s="43"/>
    </row>
    <row r="16" spans="1:11" ht="24.95" customHeight="1" x14ac:dyDescent="0.35">
      <c r="A16" s="183"/>
      <c r="B16" s="213" t="s">
        <v>72</v>
      </c>
      <c r="C16" s="211" t="s">
        <v>106</v>
      </c>
      <c r="D16" s="212"/>
      <c r="E16" s="211" t="s">
        <v>107</v>
      </c>
      <c r="F16" s="212"/>
      <c r="G16" s="211" t="s">
        <v>108</v>
      </c>
      <c r="H16" s="212"/>
      <c r="I16" s="211" t="s">
        <v>109</v>
      </c>
      <c r="J16" s="212"/>
      <c r="K16" s="46"/>
    </row>
    <row r="17" spans="1:14" ht="24.95" customHeight="1" x14ac:dyDescent="0.35">
      <c r="A17" s="183"/>
      <c r="B17" s="193"/>
      <c r="C17" s="211" t="s">
        <v>110</v>
      </c>
      <c r="D17" s="212"/>
      <c r="E17" s="16"/>
      <c r="F17" s="7"/>
      <c r="G17" s="16"/>
      <c r="H17" s="50"/>
      <c r="I17" s="16"/>
      <c r="J17" s="7"/>
      <c r="K17" s="46"/>
    </row>
    <row r="18" spans="1:14" ht="24.95" customHeight="1" x14ac:dyDescent="0.35">
      <c r="A18" s="183"/>
      <c r="B18" s="84"/>
      <c r="C18" s="138"/>
      <c r="D18" s="139"/>
      <c r="E18" s="16"/>
      <c r="F18" s="85"/>
      <c r="G18" s="14"/>
      <c r="H18" s="85"/>
      <c r="I18" s="14"/>
      <c r="J18" s="85"/>
      <c r="K18" s="46"/>
    </row>
    <row r="19" spans="1:14" ht="24.95" customHeight="1" x14ac:dyDescent="0.35">
      <c r="A19" s="183"/>
      <c r="B19" s="64" t="s">
        <v>58</v>
      </c>
      <c r="C19" s="138" t="s">
        <v>22</v>
      </c>
      <c r="D19" s="139"/>
      <c r="E19" s="138" t="s">
        <v>69</v>
      </c>
      <c r="F19" s="139"/>
      <c r="G19" s="228" t="s">
        <v>70</v>
      </c>
      <c r="H19" s="139"/>
      <c r="I19" s="228" t="s">
        <v>71</v>
      </c>
      <c r="J19" s="139"/>
      <c r="K19" s="46"/>
    </row>
    <row r="20" spans="1:14" ht="24.95" customHeight="1" thickBot="1" x14ac:dyDescent="0.4">
      <c r="A20" s="183"/>
      <c r="B20" s="64" t="s">
        <v>54</v>
      </c>
      <c r="C20" s="51"/>
      <c r="D20" s="8"/>
      <c r="E20" s="15"/>
      <c r="F20" s="8"/>
      <c r="G20" s="138"/>
      <c r="H20" s="139"/>
      <c r="I20" s="138"/>
      <c r="J20" s="139"/>
      <c r="K20" s="46"/>
      <c r="L20" s="2"/>
    </row>
    <row r="21" spans="1:14" ht="24.95" customHeight="1" thickBot="1" x14ac:dyDescent="0.4">
      <c r="A21" s="184"/>
      <c r="B21" s="57" t="s">
        <v>50</v>
      </c>
      <c r="C21" s="74" t="s">
        <v>19</v>
      </c>
      <c r="D21" s="75" t="s">
        <v>31</v>
      </c>
      <c r="E21" s="15"/>
      <c r="F21" s="97" t="s">
        <v>18</v>
      </c>
      <c r="G21" s="76" t="s">
        <v>20</v>
      </c>
      <c r="H21" s="42"/>
      <c r="I21" s="76" t="s">
        <v>30</v>
      </c>
      <c r="J21" s="69"/>
      <c r="K21" s="77"/>
      <c r="M21" s="1"/>
      <c r="N21" s="1"/>
    </row>
    <row r="22" spans="1:14" ht="24.95" customHeight="1" x14ac:dyDescent="0.35">
      <c r="A22" s="188" t="s">
        <v>65</v>
      </c>
      <c r="B22" s="191" t="s">
        <v>73</v>
      </c>
      <c r="C22" s="154" t="s">
        <v>111</v>
      </c>
      <c r="D22" s="155"/>
      <c r="E22" s="154" t="s">
        <v>111</v>
      </c>
      <c r="F22" s="155"/>
      <c r="G22" s="49"/>
      <c r="H22" s="6"/>
      <c r="I22" s="70"/>
      <c r="J22" s="71"/>
      <c r="K22" s="72"/>
      <c r="M22" s="1"/>
      <c r="N22" s="1"/>
    </row>
    <row r="23" spans="1:14" ht="24.95" customHeight="1" x14ac:dyDescent="0.35">
      <c r="A23" s="189"/>
      <c r="B23" s="192"/>
      <c r="C23" s="194" t="s">
        <v>112</v>
      </c>
      <c r="D23" s="195"/>
      <c r="E23" s="196" t="s">
        <v>113</v>
      </c>
      <c r="F23" s="197"/>
      <c r="G23" s="196" t="s">
        <v>114</v>
      </c>
      <c r="H23" s="197"/>
      <c r="I23" s="196" t="s">
        <v>115</v>
      </c>
      <c r="J23" s="197"/>
      <c r="K23" s="46"/>
      <c r="M23" s="1"/>
      <c r="N23" s="1"/>
    </row>
    <row r="24" spans="1:14" ht="24.95" customHeight="1" thickBot="1" x14ac:dyDescent="0.4">
      <c r="A24" s="189"/>
      <c r="B24" s="193"/>
      <c r="C24" s="16"/>
      <c r="D24" s="50"/>
      <c r="E24" s="194" t="s">
        <v>116</v>
      </c>
      <c r="F24" s="198"/>
      <c r="G24" s="194" t="s">
        <v>117</v>
      </c>
      <c r="H24" s="198"/>
      <c r="I24" s="194" t="s">
        <v>118</v>
      </c>
      <c r="J24" s="198"/>
      <c r="K24" s="46"/>
      <c r="M24" s="1"/>
      <c r="N24" s="1"/>
    </row>
    <row r="25" spans="1:14" ht="24.95" customHeight="1" thickBot="1" x14ac:dyDescent="0.4">
      <c r="A25" s="190"/>
      <c r="B25" s="57" t="s">
        <v>50</v>
      </c>
      <c r="C25" s="79" t="s">
        <v>22</v>
      </c>
      <c r="D25" s="78" t="s">
        <v>26</v>
      </c>
      <c r="E25" s="79" t="s">
        <v>23</v>
      </c>
      <c r="F25" s="13"/>
      <c r="G25" s="79" t="s">
        <v>24</v>
      </c>
      <c r="H25" s="80" t="s">
        <v>27</v>
      </c>
      <c r="I25" s="12"/>
      <c r="J25" s="80" t="s">
        <v>21</v>
      </c>
      <c r="K25" s="86"/>
      <c r="M25" s="1"/>
      <c r="N25" s="1"/>
    </row>
    <row r="26" spans="1:14" s="1" customFormat="1" ht="24.95" customHeight="1" x14ac:dyDescent="0.35">
      <c r="A26" s="185" t="s">
        <v>93</v>
      </c>
      <c r="B26" s="83" t="s">
        <v>8</v>
      </c>
      <c r="C26" s="146"/>
      <c r="D26" s="147"/>
      <c r="E26" s="10"/>
      <c r="F26" s="45"/>
      <c r="G26" s="66"/>
      <c r="H26" s="67"/>
      <c r="I26" s="10"/>
      <c r="J26" s="11"/>
      <c r="K26" s="53"/>
    </row>
    <row r="27" spans="1:14" s="1" customFormat="1" ht="24.95" customHeight="1" x14ac:dyDescent="0.35">
      <c r="A27" s="186"/>
      <c r="B27" s="131" t="s">
        <v>73</v>
      </c>
      <c r="C27" s="10"/>
      <c r="D27" s="11"/>
      <c r="E27" s="226" t="s">
        <v>119</v>
      </c>
      <c r="F27" s="227"/>
      <c r="G27" s="211" t="s">
        <v>120</v>
      </c>
      <c r="H27" s="212"/>
      <c r="I27" s="226" t="s">
        <v>121</v>
      </c>
      <c r="J27" s="198"/>
      <c r="K27" s="53"/>
    </row>
    <row r="28" spans="1:14" s="1" customFormat="1" ht="24.95" customHeight="1" x14ac:dyDescent="0.35">
      <c r="A28" s="186"/>
      <c r="B28" s="81" t="s">
        <v>8</v>
      </c>
      <c r="C28" s="16"/>
      <c r="D28" s="67"/>
      <c r="E28" s="103"/>
      <c r="F28" s="102"/>
      <c r="G28" s="16"/>
      <c r="H28" s="99"/>
      <c r="I28" s="140"/>
      <c r="J28" s="141"/>
      <c r="K28" s="53"/>
    </row>
    <row r="29" spans="1:14" s="1" customFormat="1" ht="24.95" customHeight="1" x14ac:dyDescent="0.35">
      <c r="A29" s="186"/>
      <c r="B29" s="81" t="s">
        <v>74</v>
      </c>
      <c r="C29" s="140" t="s">
        <v>29</v>
      </c>
      <c r="D29" s="141"/>
      <c r="E29" s="140" t="s">
        <v>83</v>
      </c>
      <c r="F29" s="141"/>
      <c r="G29" s="140" t="s">
        <v>82</v>
      </c>
      <c r="H29" s="166"/>
      <c r="I29" s="140" t="s">
        <v>75</v>
      </c>
      <c r="J29" s="141"/>
      <c r="K29" s="53"/>
    </row>
    <row r="30" spans="1:14" s="1" customFormat="1" ht="24.95" customHeight="1" x14ac:dyDescent="0.35">
      <c r="A30" s="186"/>
      <c r="B30" s="81" t="s">
        <v>8</v>
      </c>
      <c r="C30" s="15"/>
      <c r="D30" s="8"/>
      <c r="E30" s="140"/>
      <c r="F30" s="141"/>
      <c r="G30" s="15"/>
      <c r="H30" s="8"/>
      <c r="I30" s="15"/>
      <c r="J30" s="8"/>
      <c r="K30" s="53"/>
    </row>
    <row r="31" spans="1:14" s="1" customFormat="1" ht="24.95" customHeight="1" thickBot="1" x14ac:dyDescent="0.4">
      <c r="A31" s="186"/>
      <c r="B31" s="81" t="s">
        <v>51</v>
      </c>
      <c r="C31" s="140"/>
      <c r="D31" s="141"/>
      <c r="E31" s="15"/>
      <c r="F31" s="7"/>
      <c r="G31" s="15"/>
      <c r="H31" s="8"/>
      <c r="I31" s="140"/>
      <c r="J31" s="141"/>
      <c r="K31" s="53"/>
    </row>
    <row r="32" spans="1:14" s="1" customFormat="1" ht="24.95" customHeight="1" thickBot="1" x14ac:dyDescent="0.4">
      <c r="A32" s="187"/>
      <c r="B32" s="82" t="s">
        <v>50</v>
      </c>
      <c r="C32" s="12"/>
      <c r="D32" s="13"/>
      <c r="E32" s="12"/>
      <c r="F32" s="88" t="s">
        <v>25</v>
      </c>
      <c r="G32" s="12"/>
      <c r="H32" s="75" t="s">
        <v>77</v>
      </c>
      <c r="I32" s="88" t="s">
        <v>76</v>
      </c>
      <c r="J32" s="13"/>
      <c r="K32" s="87"/>
    </row>
    <row r="33" spans="1:13" s="1" customFormat="1" ht="24.95" customHeight="1" x14ac:dyDescent="0.35">
      <c r="A33" s="177" t="s">
        <v>62</v>
      </c>
      <c r="B33" s="9" t="s">
        <v>8</v>
      </c>
      <c r="C33" s="49"/>
      <c r="D33" s="6"/>
      <c r="E33" s="49"/>
      <c r="F33" s="6"/>
      <c r="G33" s="229"/>
      <c r="H33" s="230"/>
      <c r="I33" s="49"/>
      <c r="J33" s="6"/>
      <c r="K33" s="52"/>
      <c r="L33" s="3"/>
      <c r="M33" s="3"/>
    </row>
    <row r="34" spans="1:13" s="1" customFormat="1" ht="24.95" customHeight="1" x14ac:dyDescent="0.35">
      <c r="A34" s="178"/>
      <c r="B34" s="199" t="s">
        <v>72</v>
      </c>
      <c r="C34" s="164" t="s">
        <v>122</v>
      </c>
      <c r="D34" s="165"/>
      <c r="E34" s="164" t="s">
        <v>123</v>
      </c>
      <c r="F34" s="165"/>
      <c r="G34" s="90"/>
      <c r="I34" s="16"/>
      <c r="J34" s="7"/>
      <c r="K34" s="46"/>
    </row>
    <row r="35" spans="1:13" s="1" customFormat="1" ht="24.95" customHeight="1" x14ac:dyDescent="0.35">
      <c r="A35" s="178"/>
      <c r="B35" s="157"/>
      <c r="C35" s="16"/>
      <c r="D35" s="7"/>
      <c r="E35" s="164" t="s">
        <v>124</v>
      </c>
      <c r="F35" s="165"/>
      <c r="G35" s="164" t="s">
        <v>125</v>
      </c>
      <c r="H35" s="165"/>
      <c r="I35" s="164" t="s">
        <v>126</v>
      </c>
      <c r="J35" s="165"/>
      <c r="K35" s="46"/>
    </row>
    <row r="36" spans="1:13" s="1" customFormat="1" ht="24.95" customHeight="1" x14ac:dyDescent="0.35">
      <c r="A36" s="178"/>
      <c r="B36" s="4" t="s">
        <v>8</v>
      </c>
      <c r="C36" s="16"/>
      <c r="D36" s="7"/>
      <c r="E36" s="16"/>
      <c r="F36" s="7"/>
      <c r="G36" s="16"/>
      <c r="H36" s="7"/>
      <c r="I36" s="144"/>
      <c r="J36" s="145"/>
      <c r="K36" s="46"/>
    </row>
    <row r="37" spans="1:13" s="1" customFormat="1" ht="24.95" customHeight="1" x14ac:dyDescent="0.35">
      <c r="A37" s="178"/>
      <c r="B37" s="4" t="s">
        <v>58</v>
      </c>
      <c r="C37" s="148" t="s">
        <v>81</v>
      </c>
      <c r="D37" s="149"/>
      <c r="E37" s="148" t="s">
        <v>84</v>
      </c>
      <c r="F37" s="149"/>
      <c r="G37" s="148" t="s">
        <v>85</v>
      </c>
      <c r="H37" s="149"/>
      <c r="I37" s="148" t="s">
        <v>80</v>
      </c>
      <c r="J37" s="149"/>
      <c r="K37" s="46"/>
    </row>
    <row r="38" spans="1:13" s="1" customFormat="1" ht="24.95" customHeight="1" x14ac:dyDescent="0.35">
      <c r="A38" s="178"/>
      <c r="B38" s="4" t="s">
        <v>8</v>
      </c>
      <c r="C38" s="104"/>
      <c r="D38" s="31"/>
      <c r="E38" s="16"/>
      <c r="F38" s="7"/>
      <c r="G38" s="148"/>
      <c r="H38" s="149"/>
      <c r="I38" s="16"/>
      <c r="J38" s="7"/>
      <c r="K38" s="46"/>
    </row>
    <row r="39" spans="1:13" s="1" customFormat="1" ht="24.95" customHeight="1" thickBot="1" x14ac:dyDescent="0.4">
      <c r="A39" s="179"/>
      <c r="B39" s="81" t="s">
        <v>51</v>
      </c>
      <c r="C39" s="15"/>
      <c r="D39" s="8"/>
      <c r="E39" s="15"/>
      <c r="F39" s="8"/>
      <c r="G39" s="144"/>
      <c r="H39" s="145"/>
      <c r="I39" s="144"/>
      <c r="J39" s="145"/>
      <c r="K39" s="46"/>
    </row>
    <row r="40" spans="1:13" s="1" customFormat="1" ht="24.95" customHeight="1" thickBot="1" x14ac:dyDescent="0.4">
      <c r="A40" s="180"/>
      <c r="B40" s="57" t="s">
        <v>50</v>
      </c>
      <c r="C40" s="94" t="s">
        <v>29</v>
      </c>
      <c r="D40" s="13"/>
      <c r="E40" s="94" t="s">
        <v>28</v>
      </c>
      <c r="F40" s="95" t="s">
        <v>88</v>
      </c>
      <c r="G40" s="12"/>
      <c r="H40" s="95" t="s">
        <v>82</v>
      </c>
      <c r="I40" s="12"/>
      <c r="J40" s="95" t="s">
        <v>75</v>
      </c>
      <c r="K40" s="105"/>
    </row>
    <row r="41" spans="1:13" s="1" customFormat="1" ht="24.95" customHeight="1" x14ac:dyDescent="0.35">
      <c r="A41" s="167" t="s">
        <v>66</v>
      </c>
      <c r="B41" s="156" t="s">
        <v>72</v>
      </c>
      <c r="C41" s="154" t="s">
        <v>127</v>
      </c>
      <c r="D41" s="155"/>
      <c r="E41" s="154" t="s">
        <v>128</v>
      </c>
      <c r="F41" s="155"/>
      <c r="G41" s="154" t="s">
        <v>128</v>
      </c>
      <c r="H41" s="155"/>
      <c r="I41" s="154" t="s">
        <v>129</v>
      </c>
      <c r="J41" s="155"/>
      <c r="K41" s="72"/>
      <c r="L41" s="3"/>
      <c r="M41" s="3"/>
    </row>
    <row r="42" spans="1:13" s="1" customFormat="1" ht="24.95" customHeight="1" thickBot="1" x14ac:dyDescent="0.4">
      <c r="A42" s="168"/>
      <c r="B42" s="200"/>
      <c r="C42" s="161" t="s">
        <v>130</v>
      </c>
      <c r="D42" s="153"/>
      <c r="E42" s="152" t="s">
        <v>131</v>
      </c>
      <c r="F42" s="153"/>
      <c r="G42" s="150" t="s">
        <v>132</v>
      </c>
      <c r="H42" s="151"/>
      <c r="I42" s="152" t="s">
        <v>133</v>
      </c>
      <c r="J42" s="153"/>
      <c r="K42" s="46"/>
      <c r="L42" s="3"/>
      <c r="M42" s="3"/>
    </row>
    <row r="43" spans="1:13" s="1" customFormat="1" ht="24.95" customHeight="1" thickBot="1" x14ac:dyDescent="0.4">
      <c r="A43" s="169"/>
      <c r="B43" s="57" t="s">
        <v>50</v>
      </c>
      <c r="C43" s="12"/>
      <c r="D43" s="13"/>
      <c r="E43" s="92" t="s">
        <v>87</v>
      </c>
      <c r="F43" s="91"/>
      <c r="H43" s="13"/>
      <c r="I43" s="12"/>
      <c r="J43" s="93" t="s">
        <v>86</v>
      </c>
      <c r="K43" s="106"/>
    </row>
    <row r="44" spans="1:13" s="1" customFormat="1" ht="24.95" customHeight="1" x14ac:dyDescent="0.35">
      <c r="A44" s="170" t="s">
        <v>64</v>
      </c>
      <c r="B44" s="9" t="s">
        <v>8</v>
      </c>
      <c r="C44" s="49"/>
      <c r="D44" s="6"/>
      <c r="E44" s="49"/>
      <c r="F44" s="6"/>
      <c r="G44" s="109"/>
      <c r="H44" s="110"/>
      <c r="I44" s="49"/>
      <c r="J44" s="6"/>
      <c r="K44" s="52"/>
      <c r="L44" s="3"/>
      <c r="M44" s="3"/>
    </row>
    <row r="45" spans="1:13" s="1" customFormat="1" ht="24.95" customHeight="1" x14ac:dyDescent="0.35">
      <c r="A45" s="171"/>
      <c r="B45" s="89" t="s">
        <v>72</v>
      </c>
      <c r="C45" s="161" t="s">
        <v>134</v>
      </c>
      <c r="D45" s="153"/>
      <c r="E45" s="161" t="s">
        <v>135</v>
      </c>
      <c r="F45" s="153"/>
      <c r="G45" s="150" t="s">
        <v>136</v>
      </c>
      <c r="H45" s="151"/>
      <c r="I45" s="152" t="s">
        <v>137</v>
      </c>
      <c r="J45" s="153"/>
      <c r="K45" s="46"/>
    </row>
    <row r="46" spans="1:13" s="1" customFormat="1" ht="24.95" customHeight="1" x14ac:dyDescent="0.35">
      <c r="A46" s="171"/>
      <c r="B46" s="4" t="s">
        <v>8</v>
      </c>
      <c r="C46" s="16"/>
      <c r="D46" s="7"/>
      <c r="E46" s="16"/>
      <c r="F46" s="7"/>
      <c r="G46" s="16"/>
      <c r="H46" s="7"/>
      <c r="I46" s="111"/>
      <c r="J46" s="112"/>
      <c r="K46" s="46"/>
    </row>
    <row r="47" spans="1:13" s="1" customFormat="1" ht="24.95" customHeight="1" x14ac:dyDescent="0.35">
      <c r="A47" s="171"/>
      <c r="B47" s="4" t="s">
        <v>58</v>
      </c>
      <c r="C47" s="162" t="s">
        <v>89</v>
      </c>
      <c r="D47" s="163"/>
      <c r="E47" s="16"/>
      <c r="F47" s="7"/>
      <c r="G47" s="162" t="s">
        <v>90</v>
      </c>
      <c r="H47" s="163"/>
      <c r="I47" s="162" t="s">
        <v>91</v>
      </c>
      <c r="J47" s="163"/>
      <c r="K47" s="46"/>
    </row>
    <row r="48" spans="1:13" s="1" customFormat="1" ht="24.95" customHeight="1" thickBot="1" x14ac:dyDescent="0.4">
      <c r="A48" s="172"/>
      <c r="B48" s="81" t="s">
        <v>51</v>
      </c>
      <c r="C48" s="15"/>
      <c r="D48" s="8"/>
      <c r="E48" s="158"/>
      <c r="F48" s="159"/>
      <c r="G48" s="15"/>
      <c r="H48" s="8"/>
      <c r="I48" s="15"/>
      <c r="J48" s="8"/>
      <c r="K48" s="46"/>
    </row>
    <row r="49" spans="1:13" s="1" customFormat="1" ht="24.95" customHeight="1" thickBot="1" x14ac:dyDescent="0.4">
      <c r="A49" s="173"/>
      <c r="B49" s="57" t="s">
        <v>50</v>
      </c>
      <c r="C49" s="12"/>
      <c r="D49" s="96" t="s">
        <v>81</v>
      </c>
      <c r="E49" s="98" t="s">
        <v>79</v>
      </c>
      <c r="G49" s="98" t="s">
        <v>85</v>
      </c>
      <c r="H49" s="13"/>
      <c r="I49" s="98" t="s">
        <v>80</v>
      </c>
      <c r="J49" s="13"/>
      <c r="K49" s="107"/>
    </row>
    <row r="50" spans="1:13" s="1" customFormat="1" ht="24.95" customHeight="1" x14ac:dyDescent="0.35">
      <c r="A50" s="174" t="s">
        <v>63</v>
      </c>
      <c r="B50" s="156" t="s">
        <v>72</v>
      </c>
      <c r="C50" s="49"/>
      <c r="D50" s="6"/>
      <c r="E50" s="49"/>
      <c r="F50" s="6"/>
      <c r="G50" s="154" t="s">
        <v>138</v>
      </c>
      <c r="H50" s="155"/>
      <c r="I50" s="154" t="s">
        <v>138</v>
      </c>
      <c r="J50" s="155"/>
      <c r="K50" s="52"/>
      <c r="L50" s="3"/>
      <c r="M50" s="3"/>
    </row>
    <row r="51" spans="1:13" s="1" customFormat="1" ht="24.95" customHeight="1" thickBot="1" x14ac:dyDescent="0.4">
      <c r="A51" s="175"/>
      <c r="B51" s="157"/>
      <c r="C51" s="142" t="s">
        <v>139</v>
      </c>
      <c r="D51" s="143"/>
      <c r="E51" s="160" t="s">
        <v>140</v>
      </c>
      <c r="F51" s="151"/>
      <c r="G51" s="142" t="s">
        <v>141</v>
      </c>
      <c r="H51" s="143"/>
      <c r="I51" s="142" t="s">
        <v>142</v>
      </c>
      <c r="J51" s="143"/>
      <c r="K51" s="46"/>
    </row>
    <row r="52" spans="1:13" s="1" customFormat="1" ht="24.95" customHeight="1" thickBot="1" x14ac:dyDescent="0.4">
      <c r="A52" s="176"/>
      <c r="B52" s="57" t="s">
        <v>50</v>
      </c>
      <c r="C52" s="101" t="s">
        <v>89</v>
      </c>
      <c r="D52" s="13"/>
      <c r="E52" s="12"/>
      <c r="F52" s="96" t="s">
        <v>78</v>
      </c>
      <c r="G52" s="101" t="s">
        <v>90</v>
      </c>
      <c r="H52" s="100" t="s">
        <v>92</v>
      </c>
      <c r="I52" s="101" t="s">
        <v>91</v>
      </c>
      <c r="J52" s="13"/>
      <c r="K52" s="108"/>
    </row>
    <row r="53" spans="1:13" ht="15.75" thickBot="1" x14ac:dyDescent="0.3"/>
    <row r="54" spans="1:13" ht="15.75" thickBot="1" x14ac:dyDescent="0.3">
      <c r="B54" s="130" t="s">
        <v>96</v>
      </c>
      <c r="C54" s="132">
        <v>16.95</v>
      </c>
      <c r="D54" s="133"/>
      <c r="E54" s="132">
        <v>17</v>
      </c>
      <c r="F54" s="133"/>
      <c r="G54" s="132">
        <v>16.95</v>
      </c>
      <c r="H54" s="133"/>
      <c r="I54" s="132">
        <v>16.900000000000002</v>
      </c>
      <c r="J54" s="133"/>
    </row>
    <row r="55" spans="1:13" ht="15.75" thickBot="1" x14ac:dyDescent="0.3">
      <c r="B55" s="130" t="s">
        <v>95</v>
      </c>
      <c r="C55" s="218">
        <v>52</v>
      </c>
      <c r="D55" s="219"/>
      <c r="E55" s="218">
        <v>54</v>
      </c>
      <c r="F55" s="219"/>
      <c r="G55" s="218">
        <v>40</v>
      </c>
      <c r="H55" s="219"/>
      <c r="I55" s="218">
        <v>48</v>
      </c>
      <c r="J55" s="219"/>
      <c r="K55" s="129">
        <f>SUM(C55:I55)-4</f>
        <v>190</v>
      </c>
    </row>
  </sheetData>
  <mergeCells count="109">
    <mergeCell ref="C55:D55"/>
    <mergeCell ref="E55:F55"/>
    <mergeCell ref="G55:H55"/>
    <mergeCell ref="I55:J55"/>
    <mergeCell ref="I11:J11"/>
    <mergeCell ref="G8:H8"/>
    <mergeCell ref="I8:J8"/>
    <mergeCell ref="E10:F10"/>
    <mergeCell ref="C10:D10"/>
    <mergeCell ref="G13:H13"/>
    <mergeCell ref="I27:J27"/>
    <mergeCell ref="E27:F27"/>
    <mergeCell ref="G15:H15"/>
    <mergeCell ref="G16:H16"/>
    <mergeCell ref="I23:J23"/>
    <mergeCell ref="I24:J24"/>
    <mergeCell ref="G23:H23"/>
    <mergeCell ref="G24:H24"/>
    <mergeCell ref="G27:H27"/>
    <mergeCell ref="I19:J19"/>
    <mergeCell ref="I16:J16"/>
    <mergeCell ref="G19:H19"/>
    <mergeCell ref="G33:H33"/>
    <mergeCell ref="I36:J36"/>
    <mergeCell ref="A8:A12"/>
    <mergeCell ref="A4:A7"/>
    <mergeCell ref="C9:D9"/>
    <mergeCell ref="E9:F9"/>
    <mergeCell ref="G11:H11"/>
    <mergeCell ref="C12:D12"/>
    <mergeCell ref="E12:F12"/>
    <mergeCell ref="C16:D16"/>
    <mergeCell ref="E16:F16"/>
    <mergeCell ref="G14:H14"/>
    <mergeCell ref="B16:B17"/>
    <mergeCell ref="C17:D17"/>
    <mergeCell ref="C4:D4"/>
    <mergeCell ref="E5:F5"/>
    <mergeCell ref="G6:H6"/>
    <mergeCell ref="A41:A43"/>
    <mergeCell ref="A44:A49"/>
    <mergeCell ref="A50:A52"/>
    <mergeCell ref="A33:A40"/>
    <mergeCell ref="A13:A21"/>
    <mergeCell ref="A26:A32"/>
    <mergeCell ref="A22:A25"/>
    <mergeCell ref="C22:D22"/>
    <mergeCell ref="E22:F22"/>
    <mergeCell ref="B22:B24"/>
    <mergeCell ref="C23:D23"/>
    <mergeCell ref="E23:F23"/>
    <mergeCell ref="E24:F24"/>
    <mergeCell ref="C19:D19"/>
    <mergeCell ref="E19:F19"/>
    <mergeCell ref="C42:D42"/>
    <mergeCell ref="E45:F45"/>
    <mergeCell ref="E42:F42"/>
    <mergeCell ref="B34:B35"/>
    <mergeCell ref="C34:D34"/>
    <mergeCell ref="B41:B42"/>
    <mergeCell ref="G35:H35"/>
    <mergeCell ref="E35:F35"/>
    <mergeCell ref="C29:D29"/>
    <mergeCell ref="E29:F29"/>
    <mergeCell ref="G29:H29"/>
    <mergeCell ref="I29:J29"/>
    <mergeCell ref="E37:F37"/>
    <mergeCell ref="C37:D37"/>
    <mergeCell ref="G37:H37"/>
    <mergeCell ref="I37:J37"/>
    <mergeCell ref="E34:F34"/>
    <mergeCell ref="I35:J35"/>
    <mergeCell ref="G41:H41"/>
    <mergeCell ref="I41:J41"/>
    <mergeCell ref="B50:B51"/>
    <mergeCell ref="E48:F48"/>
    <mergeCell ref="E51:F51"/>
    <mergeCell ref="C45:D45"/>
    <mergeCell ref="G45:H45"/>
    <mergeCell ref="I45:J45"/>
    <mergeCell ref="C47:D47"/>
    <mergeCell ref="G47:H47"/>
    <mergeCell ref="I47:J47"/>
    <mergeCell ref="G50:H50"/>
    <mergeCell ref="I50:J50"/>
    <mergeCell ref="C54:D54"/>
    <mergeCell ref="E54:F54"/>
    <mergeCell ref="G54:H54"/>
    <mergeCell ref="I54:J54"/>
    <mergeCell ref="I7:J7"/>
    <mergeCell ref="E13:F13"/>
    <mergeCell ref="C18:D18"/>
    <mergeCell ref="G20:H20"/>
    <mergeCell ref="I20:J20"/>
    <mergeCell ref="I28:J28"/>
    <mergeCell ref="E30:F30"/>
    <mergeCell ref="C31:D31"/>
    <mergeCell ref="I31:J31"/>
    <mergeCell ref="G51:H51"/>
    <mergeCell ref="I51:J51"/>
    <mergeCell ref="C51:D51"/>
    <mergeCell ref="G39:H39"/>
    <mergeCell ref="I39:J39"/>
    <mergeCell ref="C26:D26"/>
    <mergeCell ref="G38:H38"/>
    <mergeCell ref="G42:H42"/>
    <mergeCell ref="I42:J42"/>
    <mergeCell ref="E41:F41"/>
    <mergeCell ref="C41:D41"/>
  </mergeCells>
  <pageMargins left="1.0874999999999999" right="0.7" top="0.75" bottom="0.75" header="0.3" footer="0.3"/>
  <pageSetup paperSize="66" scale="87" orientation="landscape" r:id="rId1"/>
  <headerFooter>
    <oddHeader>&amp;C&amp;18Répartition des jurés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3"/>
  <sheetViews>
    <sheetView workbookViewId="0">
      <selection activeCell="D6" sqref="D6"/>
    </sheetView>
  </sheetViews>
  <sheetFormatPr baseColWidth="10" defaultRowHeight="15" x14ac:dyDescent="0.25"/>
  <cols>
    <col min="1" max="1" width="11.42578125" style="1"/>
    <col min="2" max="2" width="26.28515625" style="1" customWidth="1"/>
    <col min="3" max="3" width="27.42578125" style="1" customWidth="1"/>
    <col min="4" max="4" width="26" style="1" customWidth="1"/>
    <col min="5" max="8" width="11.42578125" style="1"/>
    <col min="9" max="9" width="11.42578125" style="2"/>
    <col min="10" max="12" width="11.42578125" style="1"/>
    <col min="13" max="16384" width="11.42578125" style="2"/>
  </cols>
  <sheetData>
    <row r="1" spans="1:12" x14ac:dyDescent="0.25">
      <c r="C1" s="1" t="s">
        <v>16</v>
      </c>
      <c r="D1" s="1" t="s">
        <v>17</v>
      </c>
    </row>
    <row r="2" spans="1:12" x14ac:dyDescent="0.25">
      <c r="A2" s="1" t="s">
        <v>0</v>
      </c>
      <c r="B2" t="s">
        <v>11</v>
      </c>
      <c r="C2" s="1">
        <v>3</v>
      </c>
      <c r="D2" s="1">
        <v>1</v>
      </c>
      <c r="E2" s="3">
        <f t="shared" ref="E2:E9" si="0">SUM(C2:D2)</f>
        <v>4</v>
      </c>
      <c r="K2" s="3"/>
      <c r="L2" s="3"/>
    </row>
    <row r="3" spans="1:12" x14ac:dyDescent="0.25">
      <c r="A3" s="1" t="s">
        <v>2</v>
      </c>
      <c r="B3" t="s">
        <v>10</v>
      </c>
      <c r="C3" s="1">
        <v>2</v>
      </c>
      <c r="D3" s="1">
        <v>1</v>
      </c>
      <c r="E3" s="3">
        <f t="shared" si="0"/>
        <v>3</v>
      </c>
    </row>
    <row r="4" spans="1:12" x14ac:dyDescent="0.25">
      <c r="A4" s="1" t="s">
        <v>4</v>
      </c>
      <c r="B4" t="s">
        <v>9</v>
      </c>
      <c r="C4" s="1">
        <v>1</v>
      </c>
      <c r="D4" s="1">
        <v>2</v>
      </c>
      <c r="E4" s="3">
        <f t="shared" si="0"/>
        <v>3</v>
      </c>
    </row>
    <row r="5" spans="1:12" x14ac:dyDescent="0.25">
      <c r="A5" s="1" t="s">
        <v>6</v>
      </c>
      <c r="B5" t="s">
        <v>57</v>
      </c>
      <c r="C5" s="1">
        <v>0</v>
      </c>
      <c r="D5" s="1">
        <v>3</v>
      </c>
      <c r="E5" s="3">
        <f t="shared" si="0"/>
        <v>3</v>
      </c>
    </row>
    <row r="6" spans="1:12" x14ac:dyDescent="0.25">
      <c r="A6" s="1" t="s">
        <v>7</v>
      </c>
      <c r="B6" t="s">
        <v>15</v>
      </c>
      <c r="C6" s="1">
        <v>0</v>
      </c>
      <c r="D6" s="1">
        <v>3</v>
      </c>
      <c r="E6" s="3">
        <f t="shared" si="0"/>
        <v>3</v>
      </c>
    </row>
    <row r="7" spans="1:12" x14ac:dyDescent="0.25">
      <c r="A7" s="1" t="s">
        <v>5</v>
      </c>
      <c r="B7" t="s">
        <v>14</v>
      </c>
      <c r="C7" s="1">
        <v>0</v>
      </c>
      <c r="D7" s="1">
        <v>2</v>
      </c>
      <c r="E7" s="3">
        <f t="shared" si="0"/>
        <v>2</v>
      </c>
    </row>
    <row r="8" spans="1:12" x14ac:dyDescent="0.25">
      <c r="A8" s="1" t="s">
        <v>3</v>
      </c>
      <c r="B8" t="s">
        <v>12</v>
      </c>
      <c r="C8" s="1">
        <v>0</v>
      </c>
      <c r="D8" s="1">
        <v>0</v>
      </c>
      <c r="E8" s="3">
        <f t="shared" si="0"/>
        <v>0</v>
      </c>
    </row>
    <row r="9" spans="1:12" x14ac:dyDescent="0.25">
      <c r="A9" s="1" t="s">
        <v>1</v>
      </c>
      <c r="B9" t="s">
        <v>13</v>
      </c>
      <c r="C9" s="1">
        <v>0</v>
      </c>
      <c r="D9" s="1">
        <v>0</v>
      </c>
      <c r="E9" s="3">
        <f t="shared" si="0"/>
        <v>0</v>
      </c>
    </row>
    <row r="10" spans="1:12" x14ac:dyDescent="0.25">
      <c r="B10" s="3"/>
    </row>
    <row r="11" spans="1:12" x14ac:dyDescent="0.25">
      <c r="B11" s="3"/>
    </row>
    <row r="13" spans="1:12" x14ac:dyDescent="0.25">
      <c r="B13" s="3"/>
    </row>
    <row r="14" spans="1:12" x14ac:dyDescent="0.25">
      <c r="B14" s="3"/>
    </row>
    <row r="15" spans="1:12" x14ac:dyDescent="0.25">
      <c r="B15" s="3"/>
    </row>
    <row r="16" spans="1:12" x14ac:dyDescent="0.25">
      <c r="B16" s="3"/>
    </row>
    <row r="17" spans="2:2" x14ac:dyDescent="0.25">
      <c r="B17" s="3"/>
    </row>
    <row r="18" spans="2:2" x14ac:dyDescent="0.25">
      <c r="B18" s="3"/>
    </row>
    <row r="19" spans="2:2" x14ac:dyDescent="0.25">
      <c r="B19" s="3"/>
    </row>
    <row r="20" spans="2:2" x14ac:dyDescent="0.25">
      <c r="B20" s="3"/>
    </row>
    <row r="21" spans="2:2" x14ac:dyDescent="0.25">
      <c r="B21" s="3"/>
    </row>
    <row r="22" spans="2:2" x14ac:dyDescent="0.25">
      <c r="B22" s="3"/>
    </row>
    <row r="23" spans="2:2" x14ac:dyDescent="0.25">
      <c r="B23" s="3"/>
    </row>
    <row r="24" spans="2:2" x14ac:dyDescent="0.25">
      <c r="B24" s="3"/>
    </row>
    <row r="25" spans="2:2" x14ac:dyDescent="0.25">
      <c r="B25" s="3"/>
    </row>
    <row r="26" spans="2:2" x14ac:dyDescent="0.25">
      <c r="B26" s="3"/>
    </row>
    <row r="27" spans="2:2" x14ac:dyDescent="0.25">
      <c r="B27" s="3"/>
    </row>
    <row r="28" spans="2:2" x14ac:dyDescent="0.25">
      <c r="B28" s="3"/>
    </row>
    <row r="29" spans="2:2" x14ac:dyDescent="0.25">
      <c r="B29" s="3"/>
    </row>
    <row r="30" spans="2:2" x14ac:dyDescent="0.25">
      <c r="B30" s="3"/>
    </row>
    <row r="31" spans="2:2" x14ac:dyDescent="0.25">
      <c r="B31" s="3"/>
    </row>
    <row r="32" spans="2:2" x14ac:dyDescent="0.25">
      <c r="B32" s="3"/>
    </row>
    <row r="33" spans="2:2" x14ac:dyDescent="0.25">
      <c r="B33" s="3"/>
    </row>
  </sheetData>
  <sortState xmlns:xlrd2="http://schemas.microsoft.com/office/spreadsheetml/2017/richdata2" ref="B2:E9">
    <sortCondition descending="1" ref="E2:E9"/>
    <sortCondition descending="1" ref="D2:D9"/>
  </sortState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4"/>
  <sheetViews>
    <sheetView zoomScaleNormal="100" workbookViewId="0">
      <pane xSplit="1" ySplit="2" topLeftCell="B3" activePane="bottomRight" state="frozen"/>
      <selection pane="topRight" activeCell="B1" sqref="B1"/>
      <selection pane="bottomLeft" activeCell="A4" sqref="A4"/>
      <selection pane="bottomRight" sqref="A1:D2"/>
    </sheetView>
  </sheetViews>
  <sheetFormatPr baseColWidth="10" defaultRowHeight="21" x14ac:dyDescent="0.25"/>
  <cols>
    <col min="1" max="1" width="11.42578125" style="32"/>
    <col min="4" max="4" width="16.7109375" style="36" customWidth="1"/>
    <col min="5" max="12" width="17.28515625" style="1" customWidth="1"/>
  </cols>
  <sheetData>
    <row r="1" spans="1:12" ht="21.75" customHeight="1" thickBot="1" x14ac:dyDescent="0.3">
      <c r="A1" s="243" t="s">
        <v>147</v>
      </c>
      <c r="B1" s="243"/>
      <c r="C1" s="243"/>
      <c r="D1" s="243"/>
      <c r="E1" s="20" t="s">
        <v>39</v>
      </c>
      <c r="F1" s="19" t="s">
        <v>38</v>
      </c>
      <c r="G1" s="19" t="s">
        <v>34</v>
      </c>
      <c r="H1" s="19" t="s">
        <v>37</v>
      </c>
      <c r="I1" s="19" t="s">
        <v>36</v>
      </c>
      <c r="J1" s="19" t="s">
        <v>33</v>
      </c>
      <c r="K1" s="18" t="s">
        <v>32</v>
      </c>
      <c r="L1" s="19" t="s">
        <v>35</v>
      </c>
    </row>
    <row r="2" spans="1:12" ht="21.75" thickBot="1" x14ac:dyDescent="0.3">
      <c r="A2" s="244"/>
      <c r="B2" s="244"/>
      <c r="C2" s="244"/>
      <c r="D2" s="244"/>
      <c r="E2" s="47" t="s">
        <v>98</v>
      </c>
      <c r="F2" s="44" t="s">
        <v>99</v>
      </c>
      <c r="G2" s="47" t="s">
        <v>100</v>
      </c>
      <c r="H2" s="44" t="s">
        <v>97</v>
      </c>
      <c r="I2" s="47" t="s">
        <v>101</v>
      </c>
      <c r="J2" s="44" t="s">
        <v>102</v>
      </c>
      <c r="K2" s="47" t="s">
        <v>103</v>
      </c>
      <c r="L2" s="44" t="s">
        <v>104</v>
      </c>
    </row>
    <row r="3" spans="1:12" s="24" customFormat="1" ht="19.5" customHeight="1" x14ac:dyDescent="0.25">
      <c r="A3" s="231" t="s">
        <v>143</v>
      </c>
      <c r="B3" s="19">
        <v>1</v>
      </c>
      <c r="C3" s="19" t="s">
        <v>37</v>
      </c>
      <c r="D3" s="40" t="s">
        <v>41</v>
      </c>
      <c r="E3" s="119"/>
      <c r="F3" s="117"/>
      <c r="G3" s="117"/>
      <c r="H3" s="28"/>
      <c r="I3" s="28"/>
      <c r="J3" s="28"/>
      <c r="K3" s="28"/>
      <c r="L3" s="6"/>
    </row>
    <row r="4" spans="1:12" s="24" customFormat="1" ht="19.5" customHeight="1" x14ac:dyDescent="0.25">
      <c r="A4" s="232"/>
      <c r="B4" s="17">
        <v>2</v>
      </c>
      <c r="C4" s="17" t="s">
        <v>38</v>
      </c>
      <c r="D4" s="38" t="s">
        <v>43</v>
      </c>
      <c r="E4" s="120"/>
      <c r="F4" s="25"/>
      <c r="G4" s="116"/>
      <c r="H4" s="116"/>
      <c r="I4" s="25"/>
      <c r="J4" s="25"/>
      <c r="K4" s="25"/>
      <c r="L4" s="7"/>
    </row>
    <row r="5" spans="1:12" s="24" customFormat="1" ht="19.5" customHeight="1" x14ac:dyDescent="0.25">
      <c r="A5" s="232"/>
      <c r="B5" s="17">
        <v>3</v>
      </c>
      <c r="C5" s="17" t="s">
        <v>32</v>
      </c>
      <c r="D5" s="38" t="s">
        <v>55</v>
      </c>
      <c r="E5" s="120"/>
      <c r="F5" s="25"/>
      <c r="G5" s="116"/>
      <c r="H5" s="116"/>
      <c r="I5" s="25"/>
      <c r="J5" s="25"/>
      <c r="K5" s="25"/>
      <c r="L5" s="7"/>
    </row>
    <row r="6" spans="1:12" s="24" customFormat="1" ht="19.5" customHeight="1" x14ac:dyDescent="0.25">
      <c r="A6" s="232"/>
      <c r="B6" s="17">
        <v>4</v>
      </c>
      <c r="C6" s="17" t="s">
        <v>34</v>
      </c>
      <c r="D6" s="38" t="s">
        <v>42</v>
      </c>
      <c r="E6" s="121"/>
      <c r="F6" s="116"/>
      <c r="G6" s="25"/>
      <c r="H6" s="116"/>
      <c r="I6" s="25"/>
      <c r="J6" s="25"/>
      <c r="K6" s="25"/>
      <c r="L6" s="7"/>
    </row>
    <row r="7" spans="1:12" s="24" customFormat="1" ht="19.5" customHeight="1" x14ac:dyDescent="0.25">
      <c r="A7" s="232"/>
      <c r="B7" s="17">
        <v>5</v>
      </c>
      <c r="C7" s="17" t="s">
        <v>36</v>
      </c>
      <c r="D7" s="38" t="s">
        <v>45</v>
      </c>
      <c r="E7" s="120"/>
      <c r="F7" s="25"/>
      <c r="G7" s="116"/>
      <c r="H7" s="116"/>
      <c r="I7" s="25"/>
      <c r="J7" s="25"/>
      <c r="K7" s="25"/>
      <c r="L7" s="7"/>
    </row>
    <row r="8" spans="1:12" s="24" customFormat="1" ht="19.5" customHeight="1" x14ac:dyDescent="0.25">
      <c r="A8" s="232"/>
      <c r="B8" s="17">
        <v>6</v>
      </c>
      <c r="C8" s="17" t="s">
        <v>39</v>
      </c>
      <c r="D8" s="38" t="s">
        <v>56</v>
      </c>
      <c r="E8" s="26"/>
      <c r="F8" s="116"/>
      <c r="G8" s="116"/>
      <c r="H8" s="116"/>
      <c r="I8" s="25"/>
      <c r="J8" s="25"/>
      <c r="K8" s="25"/>
      <c r="L8" s="7"/>
    </row>
    <row r="9" spans="1:12" s="24" customFormat="1" ht="19.5" customHeight="1" x14ac:dyDescent="0.25">
      <c r="A9" s="232"/>
      <c r="B9" s="17">
        <v>7</v>
      </c>
      <c r="C9" s="17" t="s">
        <v>35</v>
      </c>
      <c r="D9" s="38" t="s">
        <v>44</v>
      </c>
      <c r="E9" s="115"/>
      <c r="F9" s="25"/>
      <c r="G9" s="116"/>
      <c r="H9" s="116"/>
      <c r="I9" s="25"/>
      <c r="J9" s="25"/>
      <c r="K9" s="25"/>
      <c r="L9" s="7"/>
    </row>
    <row r="10" spans="1:12" s="24" customFormat="1" ht="19.5" customHeight="1" thickBot="1" x14ac:dyDescent="0.3">
      <c r="A10" s="233"/>
      <c r="B10" s="22">
        <v>9</v>
      </c>
      <c r="C10" s="22" t="s">
        <v>40</v>
      </c>
      <c r="D10" s="39" t="s">
        <v>46</v>
      </c>
      <c r="E10" s="93"/>
      <c r="F10" s="30"/>
      <c r="G10" s="118"/>
      <c r="H10" s="118"/>
      <c r="I10" s="30"/>
      <c r="J10" s="30"/>
      <c r="K10" s="30"/>
      <c r="L10" s="13"/>
    </row>
    <row r="11" spans="1:12" s="24" customFormat="1" ht="19.5" customHeight="1" x14ac:dyDescent="0.25">
      <c r="A11" s="240" t="s">
        <v>144</v>
      </c>
      <c r="B11" s="19">
        <v>1</v>
      </c>
      <c r="C11" s="19" t="s">
        <v>37</v>
      </c>
      <c r="D11" s="37" t="s">
        <v>41</v>
      </c>
      <c r="E11" s="27"/>
      <c r="F11" s="28"/>
      <c r="G11" s="117"/>
      <c r="H11" s="28"/>
      <c r="I11" s="117"/>
      <c r="J11" s="117"/>
      <c r="K11" s="28"/>
      <c r="L11" s="6"/>
    </row>
    <row r="12" spans="1:12" s="24" customFormat="1" ht="19.5" customHeight="1" x14ac:dyDescent="0.25">
      <c r="A12" s="241"/>
      <c r="B12" s="17">
        <v>2</v>
      </c>
      <c r="C12" s="17" t="s">
        <v>38</v>
      </c>
      <c r="D12" s="38" t="s">
        <v>43</v>
      </c>
      <c r="E12" s="14"/>
      <c r="F12" s="25"/>
      <c r="G12" s="25"/>
      <c r="H12" s="116"/>
      <c r="I12" s="116"/>
      <c r="J12" s="116"/>
      <c r="K12" s="25"/>
      <c r="L12" s="7"/>
    </row>
    <row r="13" spans="1:12" s="24" customFormat="1" ht="19.5" customHeight="1" x14ac:dyDescent="0.25">
      <c r="A13" s="241"/>
      <c r="B13" s="17">
        <v>3</v>
      </c>
      <c r="C13" s="17" t="s">
        <v>32</v>
      </c>
      <c r="D13" s="38" t="s">
        <v>55</v>
      </c>
      <c r="E13" s="14"/>
      <c r="F13" s="25"/>
      <c r="G13" s="25"/>
      <c r="H13" s="116"/>
      <c r="I13" s="116"/>
      <c r="J13" s="116"/>
      <c r="K13" s="116"/>
      <c r="L13" s="7"/>
    </row>
    <row r="14" spans="1:12" s="24" customFormat="1" ht="19.5" customHeight="1" x14ac:dyDescent="0.25">
      <c r="A14" s="241"/>
      <c r="B14" s="17">
        <v>4</v>
      </c>
      <c r="C14" s="17" t="s">
        <v>34</v>
      </c>
      <c r="D14" s="38" t="s">
        <v>42</v>
      </c>
      <c r="E14" s="14"/>
      <c r="F14" s="25"/>
      <c r="G14" s="25"/>
      <c r="H14" s="116"/>
      <c r="I14" s="116"/>
      <c r="J14" s="116"/>
      <c r="K14" s="25"/>
      <c r="L14" s="7"/>
    </row>
    <row r="15" spans="1:12" s="24" customFormat="1" ht="19.5" customHeight="1" x14ac:dyDescent="0.25">
      <c r="A15" s="241"/>
      <c r="B15" s="17">
        <v>5</v>
      </c>
      <c r="C15" s="17" t="s">
        <v>36</v>
      </c>
      <c r="D15" s="38" t="s">
        <v>45</v>
      </c>
      <c r="E15" s="14"/>
      <c r="F15" s="25"/>
      <c r="G15" s="116"/>
      <c r="H15" s="116"/>
      <c r="I15" s="25"/>
      <c r="J15" s="116"/>
      <c r="K15" s="25"/>
      <c r="L15" s="7"/>
    </row>
    <row r="16" spans="1:12" s="24" customFormat="1" ht="19.5" customHeight="1" x14ac:dyDescent="0.25">
      <c r="A16" s="241"/>
      <c r="B16" s="17">
        <v>6</v>
      </c>
      <c r="C16" s="17" t="s">
        <v>39</v>
      </c>
      <c r="D16" s="38" t="s">
        <v>56</v>
      </c>
      <c r="E16" s="14"/>
      <c r="F16" s="25"/>
      <c r="G16" s="25"/>
      <c r="H16" s="116"/>
      <c r="I16" s="116"/>
      <c r="J16" s="116"/>
      <c r="K16" s="25"/>
      <c r="L16" s="7"/>
    </row>
    <row r="17" spans="1:12" s="24" customFormat="1" ht="19.5" customHeight="1" x14ac:dyDescent="0.25">
      <c r="A17" s="241"/>
      <c r="B17" s="17">
        <v>7</v>
      </c>
      <c r="C17" s="17" t="s">
        <v>35</v>
      </c>
      <c r="D17" s="38" t="s">
        <v>44</v>
      </c>
      <c r="E17" s="14"/>
      <c r="F17" s="25"/>
      <c r="G17" s="25"/>
      <c r="H17" s="116"/>
      <c r="I17" s="116"/>
      <c r="J17" s="116"/>
      <c r="K17" s="25"/>
      <c r="L17" s="7"/>
    </row>
    <row r="18" spans="1:12" s="24" customFormat="1" ht="19.5" customHeight="1" thickBot="1" x14ac:dyDescent="0.3">
      <c r="A18" s="242"/>
      <c r="B18" s="22">
        <v>9</v>
      </c>
      <c r="C18" s="22" t="s">
        <v>40</v>
      </c>
      <c r="D18" s="39" t="s">
        <v>46</v>
      </c>
      <c r="E18" s="29"/>
      <c r="F18" s="30"/>
      <c r="G18" s="118"/>
      <c r="H18" s="118"/>
      <c r="I18" s="118"/>
      <c r="J18" s="30"/>
      <c r="K18" s="30"/>
      <c r="L18" s="13"/>
    </row>
    <row r="19" spans="1:12" s="24" customFormat="1" ht="19.5" customHeight="1" x14ac:dyDescent="0.25">
      <c r="A19" s="237" t="s">
        <v>145</v>
      </c>
      <c r="B19" s="19">
        <v>1</v>
      </c>
      <c r="C19" s="19" t="s">
        <v>37</v>
      </c>
      <c r="D19" s="37" t="s">
        <v>41</v>
      </c>
      <c r="E19" s="114"/>
      <c r="F19" s="117"/>
      <c r="G19" s="28"/>
      <c r="H19" s="28"/>
      <c r="I19" s="28"/>
      <c r="J19" s="28"/>
      <c r="K19" s="117"/>
      <c r="L19" s="6"/>
    </row>
    <row r="20" spans="1:12" s="24" customFormat="1" ht="19.5" customHeight="1" x14ac:dyDescent="0.25">
      <c r="A20" s="238"/>
      <c r="B20" s="17">
        <v>2</v>
      </c>
      <c r="C20" s="17" t="s">
        <v>38</v>
      </c>
      <c r="D20" s="38" t="s">
        <v>43</v>
      </c>
      <c r="E20" s="115"/>
      <c r="F20" s="25"/>
      <c r="G20" s="25"/>
      <c r="H20" s="25"/>
      <c r="I20" s="25"/>
      <c r="J20" s="25"/>
      <c r="K20" s="116"/>
      <c r="L20" s="124"/>
    </row>
    <row r="21" spans="1:12" s="24" customFormat="1" ht="19.5" customHeight="1" x14ac:dyDescent="0.25">
      <c r="A21" s="238"/>
      <c r="B21" s="17">
        <v>3</v>
      </c>
      <c r="C21" s="17" t="s">
        <v>32</v>
      </c>
      <c r="D21" s="38" t="s">
        <v>55</v>
      </c>
      <c r="E21" s="115"/>
      <c r="F21" s="116"/>
      <c r="G21" s="25"/>
      <c r="H21" s="25"/>
      <c r="I21" s="25"/>
      <c r="J21" s="25"/>
      <c r="K21" s="25"/>
      <c r="L21" s="124"/>
    </row>
    <row r="22" spans="1:12" s="24" customFormat="1" ht="19.5" customHeight="1" x14ac:dyDescent="0.25">
      <c r="A22" s="238"/>
      <c r="B22" s="17">
        <v>4</v>
      </c>
      <c r="C22" s="17" t="s">
        <v>34</v>
      </c>
      <c r="D22" s="38" t="s">
        <v>42</v>
      </c>
      <c r="E22" s="115"/>
      <c r="F22" s="116"/>
      <c r="G22" s="25"/>
      <c r="H22" s="25"/>
      <c r="I22" s="25"/>
      <c r="J22" s="25"/>
      <c r="K22" s="116"/>
      <c r="L22" s="7"/>
    </row>
    <row r="23" spans="1:12" ht="19.5" customHeight="1" x14ac:dyDescent="0.25">
      <c r="A23" s="238"/>
      <c r="B23" s="17">
        <v>5</v>
      </c>
      <c r="C23" s="17" t="s">
        <v>36</v>
      </c>
      <c r="D23" s="38" t="s">
        <v>45</v>
      </c>
      <c r="E23" s="122"/>
      <c r="F23" s="122"/>
      <c r="G23" s="33"/>
      <c r="H23" s="33"/>
      <c r="I23" s="33"/>
      <c r="J23" s="33"/>
      <c r="K23" s="122"/>
      <c r="L23" s="35"/>
    </row>
    <row r="24" spans="1:12" ht="19.5" customHeight="1" x14ac:dyDescent="0.25">
      <c r="A24" s="238"/>
      <c r="B24" s="17">
        <v>6</v>
      </c>
      <c r="C24" s="17" t="s">
        <v>39</v>
      </c>
      <c r="D24" s="38" t="s">
        <v>56</v>
      </c>
      <c r="E24" s="33"/>
      <c r="F24" s="122"/>
      <c r="G24" s="33"/>
      <c r="H24" s="33"/>
      <c r="I24" s="33"/>
      <c r="J24" s="33"/>
      <c r="K24" s="122"/>
      <c r="L24" s="125"/>
    </row>
    <row r="25" spans="1:12" ht="19.5" customHeight="1" x14ac:dyDescent="0.25">
      <c r="A25" s="238"/>
      <c r="B25" s="17">
        <v>7</v>
      </c>
      <c r="C25" s="17" t="s">
        <v>35</v>
      </c>
      <c r="D25" s="38" t="s">
        <v>44</v>
      </c>
      <c r="E25" s="122"/>
      <c r="F25" s="122"/>
      <c r="G25" s="33"/>
      <c r="H25" s="33"/>
      <c r="I25" s="33"/>
      <c r="J25" s="33"/>
      <c r="K25" s="122"/>
      <c r="L25" s="35"/>
    </row>
    <row r="26" spans="1:12" ht="19.5" customHeight="1" thickBot="1" x14ac:dyDescent="0.3">
      <c r="A26" s="239"/>
      <c r="B26" s="22">
        <v>9</v>
      </c>
      <c r="C26" s="22" t="s">
        <v>40</v>
      </c>
      <c r="D26" s="39" t="s">
        <v>46</v>
      </c>
      <c r="E26" s="123"/>
      <c r="F26" s="123"/>
      <c r="G26" s="41"/>
      <c r="H26" s="41"/>
      <c r="I26" s="41"/>
      <c r="J26" s="41"/>
      <c r="K26" s="123"/>
      <c r="L26" s="113"/>
    </row>
    <row r="27" spans="1:12" ht="19.5" customHeight="1" x14ac:dyDescent="0.25">
      <c r="A27" s="234" t="s">
        <v>146</v>
      </c>
      <c r="B27" s="19">
        <v>1</v>
      </c>
      <c r="C27" s="19" t="s">
        <v>37</v>
      </c>
      <c r="D27" s="37" t="s">
        <v>41</v>
      </c>
      <c r="E27" s="34"/>
      <c r="F27" s="34"/>
      <c r="G27" s="34"/>
      <c r="H27" s="34"/>
      <c r="I27" s="126"/>
      <c r="J27" s="34"/>
      <c r="K27" s="126"/>
      <c r="L27" s="127"/>
    </row>
    <row r="28" spans="1:12" ht="19.5" customHeight="1" x14ac:dyDescent="0.25">
      <c r="A28" s="235"/>
      <c r="B28" s="17">
        <v>2</v>
      </c>
      <c r="C28" s="17" t="s">
        <v>38</v>
      </c>
      <c r="D28" s="38" t="s">
        <v>43</v>
      </c>
      <c r="E28" s="33"/>
      <c r="F28" s="33"/>
      <c r="G28" s="33"/>
      <c r="H28" s="33"/>
      <c r="I28" s="122"/>
      <c r="J28" s="33"/>
      <c r="K28" s="122"/>
      <c r="L28" s="125"/>
    </row>
    <row r="29" spans="1:12" ht="19.5" customHeight="1" x14ac:dyDescent="0.25">
      <c r="A29" s="235"/>
      <c r="B29" s="17">
        <v>3</v>
      </c>
      <c r="C29" s="17" t="s">
        <v>32</v>
      </c>
      <c r="D29" s="38" t="s">
        <v>55</v>
      </c>
      <c r="E29" s="33"/>
      <c r="F29" s="33"/>
      <c r="G29" s="33"/>
      <c r="H29" s="33"/>
      <c r="I29" s="122"/>
      <c r="J29" s="122"/>
      <c r="K29" s="33"/>
      <c r="L29" s="125"/>
    </row>
    <row r="30" spans="1:12" ht="19.5" customHeight="1" x14ac:dyDescent="0.25">
      <c r="A30" s="235"/>
      <c r="B30" s="17">
        <v>4</v>
      </c>
      <c r="C30" s="17" t="s">
        <v>34</v>
      </c>
      <c r="D30" s="38" t="s">
        <v>42</v>
      </c>
      <c r="E30" s="33"/>
      <c r="F30" s="33"/>
      <c r="G30" s="33"/>
      <c r="H30" s="33"/>
      <c r="I30" s="122"/>
      <c r="J30" s="33"/>
      <c r="K30" s="122"/>
      <c r="L30" s="125"/>
    </row>
    <row r="31" spans="1:12" ht="19.5" customHeight="1" x14ac:dyDescent="0.25">
      <c r="A31" s="235"/>
      <c r="B31" s="17">
        <v>5</v>
      </c>
      <c r="C31" s="17" t="s">
        <v>36</v>
      </c>
      <c r="D31" s="38" t="s">
        <v>45</v>
      </c>
      <c r="E31" s="33"/>
      <c r="F31" s="33"/>
      <c r="G31" s="33"/>
      <c r="H31" s="33"/>
      <c r="I31" s="33"/>
      <c r="J31" s="122"/>
      <c r="K31" s="122"/>
      <c r="L31" s="125"/>
    </row>
    <row r="32" spans="1:12" ht="19.5" customHeight="1" x14ac:dyDescent="0.25">
      <c r="A32" s="235"/>
      <c r="B32" s="17">
        <v>6</v>
      </c>
      <c r="C32" s="17" t="s">
        <v>39</v>
      </c>
      <c r="D32" s="38" t="s">
        <v>56</v>
      </c>
      <c r="E32" s="33"/>
      <c r="F32" s="33"/>
      <c r="G32" s="33"/>
      <c r="H32" s="33"/>
      <c r="I32" s="122"/>
      <c r="J32" s="33"/>
      <c r="K32" s="122"/>
      <c r="L32" s="125"/>
    </row>
    <row r="33" spans="1:12" ht="19.5" customHeight="1" x14ac:dyDescent="0.25">
      <c r="A33" s="235"/>
      <c r="B33" s="17">
        <v>7</v>
      </c>
      <c r="C33" s="17" t="s">
        <v>35</v>
      </c>
      <c r="D33" s="38" t="s">
        <v>44</v>
      </c>
      <c r="E33" s="33"/>
      <c r="F33" s="33"/>
      <c r="G33" s="33"/>
      <c r="H33" s="33"/>
      <c r="I33" s="122"/>
      <c r="J33" s="122"/>
      <c r="K33" s="122"/>
      <c r="L33" s="35"/>
    </row>
    <row r="34" spans="1:12" ht="19.5" customHeight="1" thickBot="1" x14ac:dyDescent="0.3">
      <c r="A34" s="236"/>
      <c r="B34" s="22">
        <v>9</v>
      </c>
      <c r="C34" s="22" t="s">
        <v>40</v>
      </c>
      <c r="D34" s="39" t="s">
        <v>46</v>
      </c>
      <c r="E34" s="41"/>
      <c r="F34" s="41"/>
      <c r="G34" s="41"/>
      <c r="H34" s="41"/>
      <c r="I34" s="123"/>
      <c r="J34" s="41"/>
      <c r="K34" s="123"/>
      <c r="L34" s="128"/>
    </row>
  </sheetData>
  <mergeCells count="5">
    <mergeCell ref="A3:A10"/>
    <mergeCell ref="A27:A34"/>
    <mergeCell ref="A19:A26"/>
    <mergeCell ref="A11:A18"/>
    <mergeCell ref="A1:D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4 groupes de 2 jurés</vt:lpstr>
      <vt:lpstr>Jurés et compétences</vt:lpstr>
      <vt:lpstr>Corrections Judgement</vt:lpstr>
      <vt:lpstr>'4 groupes de 2 jurés'!Zone_d_impression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</dc:creator>
  <cp:lastModifiedBy>Philippe</cp:lastModifiedBy>
  <cp:lastPrinted>2021-12-06T14:59:43Z</cp:lastPrinted>
  <dcterms:created xsi:type="dcterms:W3CDTF">2021-03-05T12:26:55Z</dcterms:created>
  <dcterms:modified xsi:type="dcterms:W3CDTF">2021-12-23T20:53:04Z</dcterms:modified>
</cp:coreProperties>
</file>